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00" windowHeight="13020"/>
  </bookViews>
  <sheets>
    <sheet name="省级专项" sheetId="1" r:id="rId1"/>
    <sheet name="中央资金(2)" sheetId="2" r:id="rId2"/>
  </sheets>
  <calcPr calcId="144525"/>
</workbook>
</file>

<file path=xl/sharedStrings.xml><?xml version="1.0" encoding="utf-8"?>
<sst xmlns="http://schemas.openxmlformats.org/spreadsheetml/2006/main" count="66">
  <si>
    <t>柞水县2021年省级农业专项资金项目计划表</t>
  </si>
  <si>
    <t>项目类别： 农民专业合作社提升                                                                                     单位：户，万元</t>
  </si>
  <si>
    <t>序号</t>
  </si>
  <si>
    <t>项目名称</t>
  </si>
  <si>
    <t>主管单位</t>
  </si>
  <si>
    <t>实施主体</t>
  </si>
  <si>
    <t>联系人和联系电话</t>
  </si>
  <si>
    <t>拟建内容及规模</t>
  </si>
  <si>
    <t>项目地点</t>
  </si>
  <si>
    <t>资金投入</t>
  </si>
  <si>
    <t>扶持资金补助环节</t>
  </si>
  <si>
    <t>备注</t>
  </si>
  <si>
    <t>合计</t>
  </si>
  <si>
    <t>中央资金</t>
  </si>
  <si>
    <t>省级资金</t>
  </si>
  <si>
    <t>自筹资金</t>
  </si>
  <si>
    <t>柞水县卉丰种养农民专业合作社提升</t>
  </si>
  <si>
    <t>柞水县农业农村局</t>
  </si>
  <si>
    <t>柞水县瓦房口镇金台村股份经济合作社</t>
  </si>
  <si>
    <t>宋奇益15389527968</t>
  </si>
  <si>
    <t>提升卉丰种养合作社。种植设施蔬菜20亩，建立技术托管中心，推广设施蔬菜种植新技术。</t>
  </si>
  <si>
    <t>金台村</t>
  </si>
  <si>
    <t>种子种苗引进补助10万元，大棚灌溉补助10万元。</t>
  </si>
  <si>
    <t>纳入整合</t>
  </si>
  <si>
    <t>柞水县大众养殖农民专业合作社提升</t>
  </si>
  <si>
    <t>柞水县瓦房口镇大河村股份经济合作社</t>
  </si>
  <si>
    <t>张彩霞15891379950</t>
  </si>
  <si>
    <t>提升大众养殖合作社。新建圈舍500平方米，改造圈舍1000平方米，引进二元母猪30头，购置产床20套，年出栏850头。</t>
  </si>
  <si>
    <t>大河村</t>
  </si>
  <si>
    <t>种猪引进补助12万元，产床设施补助8万元。</t>
  </si>
  <si>
    <t>柞水县蓝翎食用菌农民专业合作社提升</t>
  </si>
  <si>
    <t>柞水县营盘镇北河村股份经济合作社</t>
  </si>
  <si>
    <t>吴祥财15291444678</t>
  </si>
  <si>
    <t>提升蓝翎食用菌合作社。构建农产品销售网络平台1个，年包装销售食用菌、五味子等系列农产品150吨。</t>
  </si>
  <si>
    <t>北河村</t>
  </si>
  <si>
    <t>销售网络建设补助10万元，农产品包装补助10万元。</t>
  </si>
  <si>
    <t>柞水县乾佑街办北关股份合作社提升</t>
  </si>
  <si>
    <t>柞水县乾佑街办北关社区股份经济合作社</t>
  </si>
  <si>
    <t>卢功明13509146595</t>
  </si>
  <si>
    <t>建立五味子育苗基地10亩，年产苗木5万株；发展生态采摘园150亩；野生五味子科管2000亩。</t>
  </si>
  <si>
    <t>北关社区</t>
  </si>
  <si>
    <t>五味子引种补助8万元，生态采摘园科管补助12万元。</t>
  </si>
  <si>
    <t>柞水县天坤种养殖农民专业合作社提升</t>
  </si>
  <si>
    <t>柞水县曹坪镇马房湾村股份经济合作社</t>
  </si>
  <si>
    <t>提升天坤种养殖合作社。建立标准化养鸡场，年饲养蛋鸡5000只；购置干湿分离机1台，建立化粪池100立方米，无害化处理养鸡粪污。</t>
  </si>
  <si>
    <t>马房湾村</t>
  </si>
  <si>
    <t>鸡苗引进补助5万元，粪污处理补助5万元。</t>
  </si>
  <si>
    <t>柞水县闵吾胜种植专业合作社示范提升</t>
  </si>
  <si>
    <t>柞水县下梁镇石瓮社区股份经济合作社</t>
  </si>
  <si>
    <t>张国学18991403999</t>
  </si>
  <si>
    <t>提升闵吾胜种植合作社。改造设施大棚16栋，引进红颜等4个新品种，种植草莓12亩；建立技术托管服务中心，推广种植新技术。</t>
  </si>
  <si>
    <t>石瓮社区</t>
  </si>
  <si>
    <t>引进草莓种苗6万元，建立技术托管服务中心4万元</t>
  </si>
  <si>
    <t>柞水县2021年中央财政转移支付资金项目计划表</t>
  </si>
  <si>
    <t>项目类别： 专业合作社提升                                                                                     单位：户，万元</t>
  </si>
  <si>
    <t>联系人人和联系电话</t>
  </si>
  <si>
    <t>柞水县春来种养殖合作社示范提升</t>
  </si>
  <si>
    <t>汪福春18220615295</t>
  </si>
  <si>
    <t>提升春来种养殖合作社。选育野生天麻菌种，繁殖天麻种5万窝，示范种植天麻20亩5000窝。建立技术托管中心，推广天麻种植新技术。</t>
  </si>
  <si>
    <t>菌种繁育补助6万元，种植科管补助4万元。</t>
  </si>
  <si>
    <t>柞水县富贵养殖合作社示范提升</t>
  </si>
  <si>
    <t>柞水县下梁镇老庵寺村股份经济合作社</t>
  </si>
  <si>
    <t>曾绪梁15289245999</t>
  </si>
  <si>
    <t>提升富贵养殖合作社。新建圈舍1000平方米，建立技术托管服务中心，推广新品种和新技术，养鸡5000只。</t>
  </si>
  <si>
    <t>老庵寺村</t>
  </si>
  <si>
    <t>种鸡引进补助6万元，技术托管服务4万元。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</si>
</sst>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indexed="8"/>
      <name val="宋体"/>
      <charset val="134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sz val="11"/>
      <color indexed="8"/>
      <name val="宋体"/>
      <charset val="0"/>
    </font>
    <font>
      <sz val="11"/>
      <color indexed="9"/>
      <name val="宋体"/>
      <charset val="0"/>
    </font>
    <font>
      <b/>
      <sz val="18"/>
      <color indexed="62"/>
      <name val="宋体"/>
      <charset val="134"/>
    </font>
    <font>
      <sz val="11"/>
      <color indexed="60"/>
      <name val="宋体"/>
      <charset val="0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b/>
      <sz val="11"/>
      <color indexed="8"/>
      <name val="宋体"/>
      <charset val="0"/>
    </font>
    <font>
      <b/>
      <sz val="11"/>
      <color indexed="52"/>
      <name val="宋体"/>
      <charset val="0"/>
    </font>
    <font>
      <sz val="11"/>
      <color indexed="17"/>
      <name val="宋体"/>
      <charset val="0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sz val="11"/>
      <color indexed="52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sz val="24"/>
      <color indexed="8"/>
      <name val="方正小标宋简体"/>
      <charset val="134"/>
    </font>
    <font>
      <sz val="11"/>
      <color indexed="8"/>
      <name val="仿宋_GB2312"/>
      <charset val="134"/>
    </font>
    <font>
      <b/>
      <sz val="11"/>
      <color indexed="8"/>
      <name val="仿宋_GB2312"/>
      <charset val="134"/>
    </font>
    <font>
      <b/>
      <sz val="10"/>
      <color indexed="8"/>
      <name val="仿宋_GB2312"/>
      <charset val="134"/>
    </font>
    <font>
      <sz val="10.5"/>
      <color indexed="8"/>
      <name val="仿宋_GB2312"/>
      <charset val="134"/>
    </font>
    <font>
      <sz val="10"/>
      <color indexed="8"/>
      <name val="仿宋_GB2312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2" borderId="8" applyNumberFormat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9" borderId="11" applyNumberFormat="0" applyFon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11" borderId="12" applyNumberFormat="0" applyAlignment="0" applyProtection="0">
      <alignment vertical="center"/>
    </xf>
    <xf numFmtId="0" fontId="10" fillId="11" borderId="8" applyNumberFormat="0" applyAlignment="0" applyProtection="0">
      <alignment vertical="center"/>
    </xf>
    <xf numFmtId="0" fontId="14" fillId="15" borderId="13" applyNumberFormat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24">
    <xf numFmtId="0" fontId="0" fillId="0" borderId="0" xfId="0" applyAlignment="1">
      <alignment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23" fillId="0" borderId="0" xfId="0" applyFont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24" fillId="0" borderId="3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输入" xfId="8"/>
    <cellStyle name="20% - 强调文字颜色 3" xfId="9"/>
    <cellStyle name="40% - 强调文字颜色 3" xfId="10"/>
    <cellStyle name="差" xfId="11"/>
    <cellStyle name="60% - 强调文字颜色 3" xfId="12"/>
    <cellStyle name="超链接" xfId="13" builtinId="8"/>
    <cellStyle name="已访问的超链接" xfId="14" builtinId="9"/>
    <cellStyle name="注释" xfId="15"/>
    <cellStyle name="60% - 强调文字颜色 2" xfId="16"/>
    <cellStyle name="标题 4" xfId="17"/>
    <cellStyle name="警告文本" xfId="18"/>
    <cellStyle name="解释性文本" xfId="19"/>
    <cellStyle name="标题 1" xfId="20"/>
    <cellStyle name="标题 2" xfId="21"/>
    <cellStyle name="60% - 强调文字颜色 1" xfId="22"/>
    <cellStyle name="标题 3" xfId="23"/>
    <cellStyle name="60% - 强调文字颜色 4" xfId="24"/>
    <cellStyle name="输出" xfId="25"/>
    <cellStyle name="计算" xfId="26"/>
    <cellStyle name="检查单元格" xfId="27"/>
    <cellStyle name="20% - 强调文字颜色 6" xfId="28"/>
    <cellStyle name="强调文字颜色 2" xfId="29"/>
    <cellStyle name="链接单元格" xfId="30"/>
    <cellStyle name="汇总" xfId="31"/>
    <cellStyle name="好" xfId="32"/>
    <cellStyle name="适中" xfId="33"/>
    <cellStyle name="20% - 强调文字颜色 5" xfId="34"/>
    <cellStyle name="强调文字颜色 1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22"/>
  <sheetViews>
    <sheetView tabSelected="1" workbookViewId="0">
      <selection activeCell="F10" sqref="F10"/>
    </sheetView>
  </sheetViews>
  <sheetFormatPr defaultColWidth="9" defaultRowHeight="13.5"/>
  <cols>
    <col min="1" max="1" width="3.75" customWidth="1"/>
    <col min="2" max="2" width="12.375" customWidth="1"/>
    <col min="3" max="3" width="7.5" customWidth="1"/>
    <col min="4" max="4" width="13.375" customWidth="1"/>
    <col min="5" max="5" width="8.5" customWidth="1"/>
    <col min="6" max="6" width="35.125" customWidth="1"/>
    <col min="7" max="7" width="5.5" customWidth="1"/>
    <col min="8" max="8" width="7.5" customWidth="1"/>
    <col min="9" max="9" width="4.875" customWidth="1"/>
    <col min="10" max="10" width="5.5" customWidth="1"/>
    <col min="11" max="11" width="5.625" customWidth="1"/>
    <col min="12" max="12" width="15.625" customWidth="1"/>
    <col min="13" max="13" width="6" customWidth="1"/>
  </cols>
  <sheetData>
    <row r="1" ht="31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5" customHeight="1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1" customHeight="1" spans="1:13">
      <c r="A3" s="3" t="s">
        <v>2</v>
      </c>
      <c r="B3" s="4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5" t="s">
        <v>9</v>
      </c>
      <c r="I3" s="5"/>
      <c r="J3" s="5"/>
      <c r="K3" s="5"/>
      <c r="L3" s="15" t="s">
        <v>10</v>
      </c>
      <c r="M3" s="3" t="s">
        <v>11</v>
      </c>
    </row>
    <row r="4" ht="29" customHeight="1" spans="1:13">
      <c r="A4" s="3"/>
      <c r="B4" s="6"/>
      <c r="C4" s="3"/>
      <c r="D4" s="3"/>
      <c r="E4" s="3"/>
      <c r="F4" s="3"/>
      <c r="G4" s="3"/>
      <c r="H4" s="7" t="s">
        <v>12</v>
      </c>
      <c r="I4" s="7" t="s">
        <v>13</v>
      </c>
      <c r="J4" s="7" t="s">
        <v>14</v>
      </c>
      <c r="K4" s="7" t="s">
        <v>15</v>
      </c>
      <c r="L4" s="16"/>
      <c r="M4" s="3"/>
    </row>
    <row r="5" ht="50" customHeight="1" spans="1:13">
      <c r="A5" s="8">
        <v>1</v>
      </c>
      <c r="B5" s="20" t="s">
        <v>16</v>
      </c>
      <c r="C5" s="8" t="s">
        <v>17</v>
      </c>
      <c r="D5" s="20" t="s">
        <v>18</v>
      </c>
      <c r="E5" s="8" t="s">
        <v>19</v>
      </c>
      <c r="F5" s="21" t="s">
        <v>20</v>
      </c>
      <c r="G5" s="8" t="s">
        <v>21</v>
      </c>
      <c r="H5" s="22">
        <v>70</v>
      </c>
      <c r="I5" s="22"/>
      <c r="J5" s="22">
        <v>20</v>
      </c>
      <c r="K5" s="22">
        <v>50</v>
      </c>
      <c r="L5" s="23" t="s">
        <v>22</v>
      </c>
      <c r="M5" s="9" t="s">
        <v>23</v>
      </c>
    </row>
    <row r="6" ht="59" customHeight="1" spans="1:13">
      <c r="A6" s="8">
        <v>2</v>
      </c>
      <c r="B6" s="8" t="s">
        <v>24</v>
      </c>
      <c r="C6" s="8" t="s">
        <v>17</v>
      </c>
      <c r="D6" s="20" t="s">
        <v>25</v>
      </c>
      <c r="E6" s="8" t="s">
        <v>26</v>
      </c>
      <c r="F6" s="18" t="s">
        <v>27</v>
      </c>
      <c r="G6" s="8" t="s">
        <v>28</v>
      </c>
      <c r="H6" s="11">
        <v>65</v>
      </c>
      <c r="I6" s="11"/>
      <c r="J6" s="11">
        <v>20</v>
      </c>
      <c r="K6" s="17">
        <v>45</v>
      </c>
      <c r="L6" s="18" t="s">
        <v>29</v>
      </c>
      <c r="M6" s="9" t="s">
        <v>23</v>
      </c>
    </row>
    <row r="7" ht="51" customHeight="1" spans="1:13">
      <c r="A7" s="8">
        <v>3</v>
      </c>
      <c r="B7" s="8" t="s">
        <v>30</v>
      </c>
      <c r="C7" s="8" t="s">
        <v>17</v>
      </c>
      <c r="D7" s="8" t="s">
        <v>31</v>
      </c>
      <c r="E7" s="8" t="s">
        <v>32</v>
      </c>
      <c r="F7" s="21" t="s">
        <v>33</v>
      </c>
      <c r="G7" s="8" t="s">
        <v>34</v>
      </c>
      <c r="H7" s="11">
        <v>60</v>
      </c>
      <c r="I7" s="11"/>
      <c r="J7" s="11">
        <v>20</v>
      </c>
      <c r="K7" s="17">
        <v>40</v>
      </c>
      <c r="L7" s="18" t="s">
        <v>35</v>
      </c>
      <c r="M7" s="9" t="s">
        <v>23</v>
      </c>
    </row>
    <row r="8" ht="56" customHeight="1" spans="1:13">
      <c r="A8" s="8">
        <v>4</v>
      </c>
      <c r="B8" s="8" t="s">
        <v>36</v>
      </c>
      <c r="C8" s="8" t="s">
        <v>17</v>
      </c>
      <c r="D8" s="8" t="s">
        <v>37</v>
      </c>
      <c r="E8" s="8" t="s">
        <v>38</v>
      </c>
      <c r="F8" s="21" t="s">
        <v>39</v>
      </c>
      <c r="G8" s="8" t="s">
        <v>40</v>
      </c>
      <c r="H8" s="11">
        <v>70</v>
      </c>
      <c r="I8" s="11"/>
      <c r="J8" s="11">
        <v>20</v>
      </c>
      <c r="K8" s="17">
        <v>50</v>
      </c>
      <c r="L8" s="18" t="s">
        <v>41</v>
      </c>
      <c r="M8" s="9" t="s">
        <v>23</v>
      </c>
    </row>
    <row r="9" ht="60" customHeight="1" spans="1:13">
      <c r="A9" s="8">
        <v>5</v>
      </c>
      <c r="B9" s="8" t="s">
        <v>42</v>
      </c>
      <c r="C9" s="8" t="s">
        <v>17</v>
      </c>
      <c r="D9" s="8" t="s">
        <v>43</v>
      </c>
      <c r="E9" s="8"/>
      <c r="F9" s="10" t="s">
        <v>44</v>
      </c>
      <c r="G9" s="8" t="s">
        <v>45</v>
      </c>
      <c r="H9" s="11">
        <v>40</v>
      </c>
      <c r="I9" s="11"/>
      <c r="J9" s="11">
        <v>10</v>
      </c>
      <c r="K9" s="17">
        <v>30</v>
      </c>
      <c r="L9" s="18" t="s">
        <v>46</v>
      </c>
      <c r="M9" s="9" t="s">
        <v>23</v>
      </c>
    </row>
    <row r="10" ht="66" customHeight="1" spans="1:13">
      <c r="A10" s="8">
        <v>6</v>
      </c>
      <c r="B10" s="8" t="s">
        <v>47</v>
      </c>
      <c r="C10" s="8" t="s">
        <v>17</v>
      </c>
      <c r="D10" s="8" t="s">
        <v>48</v>
      </c>
      <c r="E10" s="8" t="s">
        <v>49</v>
      </c>
      <c r="F10" s="10" t="s">
        <v>50</v>
      </c>
      <c r="G10" s="8" t="s">
        <v>51</v>
      </c>
      <c r="H10" s="11">
        <v>40</v>
      </c>
      <c r="I10" s="11"/>
      <c r="J10" s="11">
        <v>10</v>
      </c>
      <c r="K10" s="17">
        <v>30</v>
      </c>
      <c r="L10" s="18" t="s">
        <v>52</v>
      </c>
      <c r="M10" s="9" t="s">
        <v>23</v>
      </c>
    </row>
    <row r="11" ht="30" customHeight="1" spans="1:13">
      <c r="A11" s="8" t="s">
        <v>12</v>
      </c>
      <c r="B11" s="8"/>
      <c r="C11" s="8"/>
      <c r="D11" s="12"/>
      <c r="E11" s="8"/>
      <c r="F11" s="10"/>
      <c r="G11" s="8"/>
      <c r="H11" s="11">
        <f t="shared" ref="H11:K11" si="0">SUM(H5:H10)</f>
        <v>345</v>
      </c>
      <c r="I11" s="11"/>
      <c r="J11" s="11">
        <f>SUM(J5:J10)</f>
        <v>100</v>
      </c>
      <c r="K11" s="17">
        <f>SUM(K5:K10)</f>
        <v>245</v>
      </c>
      <c r="L11" s="19"/>
      <c r="M11" s="9"/>
    </row>
    <row r="12" ht="33" customHeight="1" spans="1:13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 ht="12.75" customHeight="1"/>
    <row r="14" ht="1" customHeight="1" spans="6:6">
      <c r="F14" s="14"/>
    </row>
    <row r="15" ht="1" customHeight="1" spans="6:6">
      <c r="F15" s="14"/>
    </row>
    <row r="16" ht="1" customHeight="1" spans="6:6">
      <c r="F16" s="14"/>
    </row>
    <row r="17" ht="1" customHeight="1" spans="6:6">
      <c r="F17" s="14"/>
    </row>
    <row r="18" ht="1" customHeight="1" spans="6:6">
      <c r="F18" s="14"/>
    </row>
    <row r="19" ht="1" customHeight="1"/>
    <row r="20" ht="1" customHeight="1" spans="6:6">
      <c r="F20" s="14"/>
    </row>
    <row r="21" ht="1" customHeight="1" spans="6:6">
      <c r="F21" s="14"/>
    </row>
    <row r="22" ht="12.75" customHeight="1" spans="6:6">
      <c r="F22" s="14"/>
    </row>
  </sheetData>
  <mergeCells count="13">
    <mergeCell ref="A1:M1"/>
    <mergeCell ref="A2:M2"/>
    <mergeCell ref="H3:K3"/>
    <mergeCell ref="A12:M12"/>
    <mergeCell ref="A3:A4"/>
    <mergeCell ref="B3:B4"/>
    <mergeCell ref="C3:C4"/>
    <mergeCell ref="D3:D4"/>
    <mergeCell ref="E3:E4"/>
    <mergeCell ref="F3:F4"/>
    <mergeCell ref="G3:G4"/>
    <mergeCell ref="L3:L4"/>
    <mergeCell ref="M3:M4"/>
  </mergeCells>
  <pageMargins left="0.697916666666667" right="0.697916666666667" top="0.75" bottom="0.75" header="0.296527777777778" footer="0.296527777777778"/>
  <pageSetup paperSize="9" pageOrder="overThenDown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20"/>
  <sheetViews>
    <sheetView workbookViewId="0">
      <selection activeCell="F7" sqref="F7"/>
    </sheetView>
  </sheetViews>
  <sheetFormatPr defaultColWidth="9" defaultRowHeight="13.5"/>
  <cols>
    <col min="1" max="1" width="3.75" customWidth="1"/>
    <col min="2" max="2" width="9.625" customWidth="1"/>
    <col min="3" max="3" width="6.375" customWidth="1"/>
    <col min="4" max="4" width="10" customWidth="1"/>
    <col min="5" max="5" width="7.625" customWidth="1"/>
    <col min="6" max="6" width="35" customWidth="1"/>
    <col min="7" max="7" width="6.625" customWidth="1"/>
    <col min="8" max="8" width="7.5" customWidth="1"/>
    <col min="9" max="9" width="6.25" customWidth="1"/>
    <col min="10" max="10" width="4.875" customWidth="1"/>
    <col min="11" max="11" width="5.625" customWidth="1"/>
    <col min="12" max="12" width="20.125" customWidth="1"/>
    <col min="13" max="13" width="5.375" customWidth="1"/>
  </cols>
  <sheetData>
    <row r="1" ht="36" customHeight="1" spans="1:13">
      <c r="A1" s="1" t="s">
        <v>53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4" customHeight="1" spans="1:13">
      <c r="A2" s="2" t="s">
        <v>54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1" customHeight="1" spans="1:13">
      <c r="A3" s="3" t="s">
        <v>2</v>
      </c>
      <c r="B3" s="4" t="s">
        <v>3</v>
      </c>
      <c r="C3" s="3" t="s">
        <v>4</v>
      </c>
      <c r="D3" s="3" t="s">
        <v>5</v>
      </c>
      <c r="E3" s="3" t="s">
        <v>55</v>
      </c>
      <c r="F3" s="3" t="s">
        <v>7</v>
      </c>
      <c r="G3" s="3" t="s">
        <v>8</v>
      </c>
      <c r="H3" s="5" t="s">
        <v>9</v>
      </c>
      <c r="I3" s="5"/>
      <c r="J3" s="5"/>
      <c r="K3" s="5"/>
      <c r="L3" s="15" t="s">
        <v>10</v>
      </c>
      <c r="M3" s="3" t="s">
        <v>11</v>
      </c>
    </row>
    <row r="4" ht="29" customHeight="1" spans="1:13">
      <c r="A4" s="3"/>
      <c r="B4" s="6"/>
      <c r="C4" s="3"/>
      <c r="D4" s="3"/>
      <c r="E4" s="3"/>
      <c r="F4" s="3"/>
      <c r="G4" s="3"/>
      <c r="H4" s="7" t="s">
        <v>12</v>
      </c>
      <c r="I4" s="7" t="s">
        <v>13</v>
      </c>
      <c r="J4" s="7" t="s">
        <v>14</v>
      </c>
      <c r="K4" s="7" t="s">
        <v>15</v>
      </c>
      <c r="L4" s="16"/>
      <c r="M4" s="3"/>
    </row>
    <row r="5" ht="78" customHeight="1" spans="1:13">
      <c r="A5" s="8">
        <v>1</v>
      </c>
      <c r="B5" s="8" t="s">
        <v>56</v>
      </c>
      <c r="C5" s="8" t="s">
        <v>17</v>
      </c>
      <c r="D5" s="8" t="s">
        <v>43</v>
      </c>
      <c r="E5" s="9" t="s">
        <v>57</v>
      </c>
      <c r="F5" s="10" t="s">
        <v>58</v>
      </c>
      <c r="G5" s="8" t="s">
        <v>45</v>
      </c>
      <c r="H5" s="11">
        <v>40</v>
      </c>
      <c r="I5" s="11">
        <v>10</v>
      </c>
      <c r="J5" s="11"/>
      <c r="K5" s="17">
        <v>30</v>
      </c>
      <c r="L5" s="18" t="s">
        <v>59</v>
      </c>
      <c r="M5" s="9" t="s">
        <v>23</v>
      </c>
    </row>
    <row r="6" ht="95" customHeight="1" spans="1:13">
      <c r="A6" s="8">
        <v>2</v>
      </c>
      <c r="B6" s="8" t="s">
        <v>60</v>
      </c>
      <c r="C6" s="8" t="s">
        <v>17</v>
      </c>
      <c r="D6" s="12" t="s">
        <v>61</v>
      </c>
      <c r="E6" s="8" t="s">
        <v>62</v>
      </c>
      <c r="F6" s="10" t="s">
        <v>63</v>
      </c>
      <c r="G6" s="8" t="s">
        <v>64</v>
      </c>
      <c r="H6" s="11">
        <v>40</v>
      </c>
      <c r="I6" s="11">
        <v>10</v>
      </c>
      <c r="J6" s="11"/>
      <c r="K6" s="17">
        <v>30</v>
      </c>
      <c r="L6" s="18" t="s">
        <v>65</v>
      </c>
      <c r="M6" s="9" t="s">
        <v>23</v>
      </c>
    </row>
    <row r="7" ht="54" customHeight="1" spans="1:13">
      <c r="A7" s="8"/>
      <c r="B7" s="8"/>
      <c r="C7" s="8"/>
      <c r="D7" s="8"/>
      <c r="E7" s="9"/>
      <c r="F7" s="10"/>
      <c r="G7" s="8"/>
      <c r="H7" s="11"/>
      <c r="I7" s="11"/>
      <c r="J7" s="11"/>
      <c r="K7" s="17"/>
      <c r="L7" s="18"/>
      <c r="M7" s="9"/>
    </row>
    <row r="8" ht="57" customHeight="1" spans="1:13">
      <c r="A8" s="8"/>
      <c r="B8" s="8"/>
      <c r="C8" s="8"/>
      <c r="D8" s="12"/>
      <c r="E8" s="8"/>
      <c r="F8" s="10"/>
      <c r="G8" s="8"/>
      <c r="H8" s="11"/>
      <c r="I8" s="11"/>
      <c r="J8" s="11"/>
      <c r="K8" s="17"/>
      <c r="L8" s="18"/>
      <c r="M8" s="9"/>
    </row>
    <row r="9" ht="36" customHeight="1" spans="1:13">
      <c r="A9" s="8" t="s">
        <v>12</v>
      </c>
      <c r="B9" s="8"/>
      <c r="C9" s="8"/>
      <c r="D9" s="12"/>
      <c r="E9" s="8"/>
      <c r="F9" s="10"/>
      <c r="G9" s="8"/>
      <c r="H9" s="11">
        <f t="shared" ref="H9:K9" si="0">SUM(H5:H8)</f>
        <v>80</v>
      </c>
      <c r="I9" s="11">
        <f>SUM(I5:I8)</f>
        <v>20</v>
      </c>
      <c r="J9" s="11"/>
      <c r="K9" s="17">
        <f>SUM(K5:K8)</f>
        <v>60</v>
      </c>
      <c r="L9" s="19"/>
      <c r="M9" s="9"/>
    </row>
    <row r="10" ht="33" customHeight="1" spans="1:13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 ht="12.75" customHeight="1"/>
    <row r="12" ht="1" customHeight="1" spans="6:6">
      <c r="F12" s="14"/>
    </row>
    <row r="13" ht="1" customHeight="1" spans="6:6">
      <c r="F13" s="14"/>
    </row>
    <row r="14" ht="1" customHeight="1" spans="6:6">
      <c r="F14" s="14"/>
    </row>
    <row r="15" ht="1" customHeight="1" spans="6:6">
      <c r="F15" s="14"/>
    </row>
    <row r="16" ht="1" customHeight="1" spans="6:6">
      <c r="F16" s="14"/>
    </row>
    <row r="17" ht="1" customHeight="1"/>
    <row r="18" ht="1" customHeight="1" spans="6:6">
      <c r="F18" s="14"/>
    </row>
    <row r="19" ht="1" customHeight="1" spans="6:6">
      <c r="F19" s="14"/>
    </row>
    <row r="20" ht="12.75" customHeight="1" spans="6:6">
      <c r="F20" s="14"/>
    </row>
  </sheetData>
  <mergeCells count="13">
    <mergeCell ref="A1:M1"/>
    <mergeCell ref="A2:M2"/>
    <mergeCell ref="H3:K3"/>
    <mergeCell ref="A10:M10"/>
    <mergeCell ref="A3:A4"/>
    <mergeCell ref="B3:B4"/>
    <mergeCell ref="C3:C4"/>
    <mergeCell ref="D3:D4"/>
    <mergeCell ref="E3:E4"/>
    <mergeCell ref="F3:F4"/>
    <mergeCell ref="G3:G4"/>
    <mergeCell ref="L3:L4"/>
    <mergeCell ref="M3:M4"/>
  </mergeCells>
  <pageMargins left="0.697916666666667" right="0.697916666666667" top="0.75" bottom="0.75" header="0.296527777777778" footer="0.296527777777778"/>
  <pageSetup paperSize="9" pageOrder="overThenDown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柞水县</Company>
  <Application>Yozo_Office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省级专项</vt:lpstr>
      <vt:lpstr>中央资金(2)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2021-08-27T19:55:54Z</dcterms:created>
  <dcterms:modified xsi:type="dcterms:W3CDTF">2021-08-27T20:11:21Z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2052-9.1.0.4167</vt:lpwstr>
  </property>
</Properties>
</file>