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1" sheetId="3" r:id="rId1"/>
  </sheets>
  <definedNames>
    <definedName name="_xlnm.Print_Titles" localSheetId="0">附件1!$2:$6</definedName>
  </definedNames>
  <calcPr calcId="144525"/>
</workbook>
</file>

<file path=xl/sharedStrings.xml><?xml version="1.0" encoding="utf-8"?>
<sst xmlns="http://schemas.openxmlformats.org/spreadsheetml/2006/main" count="433">
  <si>
    <t>附件</t>
  </si>
  <si>
    <t>柞水县2018年度中央新增财政专项扶贫资金项目计划一览表</t>
  </si>
  <si>
    <t xml:space="preserve">   单位：户、万元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</si>
  <si>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</si>
  <si>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</si>
  <si>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</si>
  <si>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</si>
  <si>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</si>
  <si>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</si>
  <si>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</si>
  <si>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</si>
  <si>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</si>
  <si>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</si>
  <si>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</si>
  <si>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</si>
  <si>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</si>
  <si>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</si>
  <si>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</si>
  <si>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</si>
  <si>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</si>
  <si>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</si>
  <si>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</si>
  <si>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</si>
  <si>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</si>
  <si>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</si>
  <si>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柞水县合计</t>
  </si>
  <si>
    <t>一、项目管理费</t>
  </si>
  <si>
    <t>项目管理</t>
  </si>
  <si>
    <t>确保扶贫项目顺利完工</t>
  </si>
  <si>
    <t>二、金融扶贫</t>
  </si>
  <si>
    <t>风险补偿金</t>
  </si>
  <si>
    <t>金融扶贫</t>
  </si>
  <si>
    <t>确保金融扶贫安全性</t>
  </si>
  <si>
    <t>农业产业保险</t>
  </si>
  <si>
    <t>已变更</t>
  </si>
  <si>
    <t>1</t>
  </si>
  <si>
    <t>木耳产业保险</t>
  </si>
  <si>
    <t>新建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</si>
  <si>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7.2</t>
    </r>
    <r>
      <rPr>
        <sz val="10"/>
        <rFont val="宋体"/>
        <charset val="134"/>
      </rPr>
      <t>万袋</t>
    </r>
  </si>
  <si>
    <t>营盘镇</t>
  </si>
  <si>
    <t>药王堂村</t>
  </si>
  <si>
    <t>柞水县农业局</t>
  </si>
  <si>
    <t>产业保险</t>
  </si>
  <si>
    <t>收益21.6万元，防范木耳产业发展风险</t>
  </si>
  <si>
    <t>2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</si>
  <si>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22.5</t>
    </r>
    <r>
      <rPr>
        <sz val="10"/>
        <rFont val="宋体"/>
        <charset val="134"/>
      </rPr>
      <t>万袋</t>
    </r>
  </si>
  <si>
    <t>秦丰村</t>
  </si>
  <si>
    <t>收益67.5万元，防范木耳产业发展风险</t>
  </si>
  <si>
    <t>3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</si>
  <si>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35.7</t>
    </r>
    <r>
      <rPr>
        <sz val="10"/>
        <rFont val="宋体"/>
        <charset val="134"/>
      </rPr>
      <t>万袋</t>
    </r>
  </si>
  <si>
    <t>乾佑街道办</t>
  </si>
  <si>
    <t>车家河村</t>
  </si>
  <si>
    <t>收益107.1万元，防范木耳产业发展风险</t>
  </si>
  <si>
    <t>4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</si>
  <si>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7.5</t>
    </r>
    <r>
      <rPr>
        <sz val="10"/>
        <rFont val="宋体"/>
        <charset val="134"/>
      </rPr>
      <t>万袋</t>
    </r>
  </si>
  <si>
    <t>什家湾村</t>
  </si>
  <si>
    <t>收益22.5万元，防范木耳产业发展风险</t>
  </si>
  <si>
    <t>5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</si>
  <si>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10</t>
    </r>
    <r>
      <rPr>
        <sz val="10"/>
        <rFont val="宋体"/>
        <charset val="134"/>
      </rPr>
      <t>万袋</t>
    </r>
  </si>
  <si>
    <t>梨园村</t>
  </si>
  <si>
    <t>收益30万元，防范木耳产业发展风险</t>
  </si>
  <si>
    <t>6</t>
  </si>
  <si>
    <r>
      <rPr>
        <sz val="10"/>
        <rFont val="宋体"/>
        <charset val="134"/>
      </rPr>
      <t>木耳栽培</t>
    </r>
    <r>
      <rPr>
        <sz val="10"/>
        <rFont val="Arial"/>
        <charset val="0"/>
      </rPr>
      <t>100</t>
    </r>
    <r>
      <rPr>
        <sz val="10"/>
        <rFont val="宋体"/>
        <charset val="134"/>
      </rPr>
      <t>万袋</t>
    </r>
  </si>
  <si>
    <t>下梁镇</t>
  </si>
  <si>
    <t>西川村</t>
  </si>
  <si>
    <t>收益300万元，防范木耳产业发展风险</t>
  </si>
  <si>
    <t>7</t>
  </si>
  <si>
    <t>木耳栽培30万袋</t>
  </si>
  <si>
    <t>金盆村</t>
  </si>
  <si>
    <t>收益90万元，防范木耳产业发展风险</t>
  </si>
  <si>
    <t>8</t>
  </si>
  <si>
    <t>木耳栽培20万袋</t>
  </si>
  <si>
    <t>四新村</t>
  </si>
  <si>
    <t>收益60万元，防范木耳产业发展风险</t>
  </si>
  <si>
    <t>9</t>
  </si>
  <si>
    <t>木耳栽培7.1万袋</t>
  </si>
  <si>
    <t>小岭镇</t>
  </si>
  <si>
    <t>岭丰村</t>
  </si>
  <si>
    <t>收益21.3万元，防范木耳产业发展风险</t>
  </si>
  <si>
    <t>10</t>
  </si>
  <si>
    <t>木耳栽培5.2万袋</t>
  </si>
  <si>
    <t>罗庄社区</t>
  </si>
  <si>
    <t>收益15.6万元，防范木耳产业发展风险</t>
  </si>
  <si>
    <t>11</t>
  </si>
  <si>
    <t>木耳栽培33万袋</t>
  </si>
  <si>
    <t>杏坪镇</t>
  </si>
  <si>
    <t>肖台村</t>
  </si>
  <si>
    <t>收益99万元，防范木耳产业发展风险</t>
  </si>
  <si>
    <t>12</t>
  </si>
  <si>
    <t>木耳栽培52万袋</t>
  </si>
  <si>
    <t>党台村</t>
  </si>
  <si>
    <t>收益156万元，防范木耳产业发展风险</t>
  </si>
  <si>
    <t>13</t>
  </si>
  <si>
    <t>木耳栽培6.6万袋</t>
  </si>
  <si>
    <t>瓦房口镇</t>
  </si>
  <si>
    <t>街垣社区</t>
  </si>
  <si>
    <t>收益19.8万元，防范木耳产业发展风险</t>
  </si>
  <si>
    <t>14</t>
  </si>
  <si>
    <t>老庄村</t>
  </si>
  <si>
    <t>15</t>
  </si>
  <si>
    <t>木耳栽培10.1万袋</t>
  </si>
  <si>
    <t>金星村</t>
  </si>
  <si>
    <t>收益30.3万元，防范木耳产业发展风险</t>
  </si>
  <si>
    <t>16</t>
  </si>
  <si>
    <t>木耳栽培112.5万袋</t>
  </si>
  <si>
    <t>曹坪镇</t>
  </si>
  <si>
    <t>窑镇社区</t>
  </si>
  <si>
    <t>收益337.5万元，防范木耳产业发展风险</t>
  </si>
  <si>
    <t>17</t>
  </si>
  <si>
    <t>木耳栽培25.728万袋</t>
  </si>
  <si>
    <t>马房湾村</t>
  </si>
  <si>
    <t>收益77.184万元，防范木耳产业发展风险</t>
  </si>
  <si>
    <t>三、产业扶贫</t>
  </si>
  <si>
    <t>资产收益扶贫</t>
  </si>
  <si>
    <t xml:space="preserve"> 小 计</t>
  </si>
  <si>
    <t>花卉种植项目</t>
  </si>
  <si>
    <t>花卉80亩</t>
  </si>
  <si>
    <t>曹店村</t>
  </si>
  <si>
    <t>柞水县创富生态农业有限公司、村两委会、驻村工作队</t>
  </si>
  <si>
    <t>产业扶持</t>
  </si>
  <si>
    <t>带领143户贫困户发展产业，年底户均增收350元，通过产业发展脱贫致富</t>
  </si>
  <si>
    <t>种养殖项目</t>
  </si>
  <si>
    <t>土蜂养殖1000箱，袋料香菇15万袋，药材种植30亩</t>
  </si>
  <si>
    <t>营镇社区</t>
  </si>
  <si>
    <t>柞水县营镇社区华昌生态旅游产业有限公司、村两委会、驻村工作队</t>
  </si>
  <si>
    <t>带领61户贫困户发展产业，年底户均增收1008元，通过产业发展脱贫致富</t>
  </si>
  <si>
    <t>产业发展项目</t>
  </si>
  <si>
    <t>冷水鱼养殖两万尾，食用油加工厂，油菜种植1000亩，核桃科管1500亩、板栗科管1000亩</t>
  </si>
  <si>
    <t>两河村</t>
  </si>
  <si>
    <t>柞水县绿野生态农业有限公司、村两委会、驻村工作队</t>
  </si>
  <si>
    <t>带领100户贫困户发展产业，年底户均增收750元，通过产业发展脱贫致富</t>
  </si>
  <si>
    <t>生猪养殖项目</t>
  </si>
  <si>
    <t>生猪养殖800头</t>
  </si>
  <si>
    <t>北河村</t>
  </si>
  <si>
    <t>柞水县金井生态旅游有限公司、村两委会、驻村工作队</t>
  </si>
  <si>
    <t>带领130户贫困户发展产业，年底户均增收350元，通过产业发展脱贫致富</t>
  </si>
  <si>
    <t>生猪养猪800头、粉条加工厂、药材种植60亩</t>
  </si>
  <si>
    <t>丰河村</t>
  </si>
  <si>
    <t>柞水县汇丰园商贸有限公司、村两委会、驻村工作队</t>
  </si>
  <si>
    <t>带领149户贫困户发展产业，年底户均增收520元，通过产业发展脱贫致富</t>
  </si>
  <si>
    <t>地栽木耳项目</t>
  </si>
  <si>
    <t>地栽木耳30亩</t>
  </si>
  <si>
    <t>柞水县家兴林果种植专业合作社、村两委会、驻村工作队</t>
  </si>
  <si>
    <t>带动54户贫困户，年底户均增收  500元</t>
  </si>
  <si>
    <t>养鸡3万只，豆制品加工1330吨</t>
  </si>
  <si>
    <t>沙坪社区</t>
  </si>
  <si>
    <t>柞水县创家工程有限公司村、村两委会、驻村工作队</t>
  </si>
  <si>
    <t>带领56户贫困户发展产业，年底户均增收71元，通过产业发展脱贫致富</t>
  </si>
  <si>
    <t>草莓种植项目</t>
  </si>
  <si>
    <t>酿酒10吨</t>
  </si>
  <si>
    <t>明星社区</t>
  </si>
  <si>
    <t>柞水县同心农业有限责任公司、村两委会、驻村工作队</t>
  </si>
  <si>
    <t>带领69户贫困户发展产业，年底户均增收173元，通过产业发展脱贫致富</t>
  </si>
  <si>
    <t>光伏发电项目</t>
  </si>
  <si>
    <t>光伏发电104千瓦</t>
  </si>
  <si>
    <t>石翁社区</t>
  </si>
  <si>
    <t>柞水县惠民农业有限公司、村两委会、驻村工作队</t>
  </si>
  <si>
    <t>带领46户贫困户发展产业，年底户增收347元，通过产业发展脱贫致富</t>
  </si>
  <si>
    <t>发展盆栽花卉20万盆，光伏42千瓦</t>
  </si>
  <si>
    <t>胜利村</t>
  </si>
  <si>
    <t>柞水县宏运生态农业有限公司、村两委会、驻村工作队</t>
  </si>
  <si>
    <t>35</t>
  </si>
  <si>
    <t>带领35户贫困户发展产业，年底户均增收228元，通过产业发展脱贫致富</t>
  </si>
  <si>
    <t>地栽木耳50亩</t>
  </si>
  <si>
    <t>李砭村</t>
  </si>
  <si>
    <t>柞水县黄金新能源有限公司、村两委会、驻村工作队</t>
  </si>
  <si>
    <t>带动105户贫困户增收，户均增收342元</t>
  </si>
  <si>
    <t>地栽木耳100亩</t>
  </si>
  <si>
    <t>常湾村</t>
  </si>
  <si>
    <t>柞水县小岭镇常湾村股份经济合作社、村两委会、驻村工作队</t>
  </si>
  <si>
    <t>带动316户贫困户增收，户均增收506元</t>
  </si>
  <si>
    <t>地载木耳80亩</t>
  </si>
  <si>
    <t>陕西丰农工程有限公司、村两委会、驻村工作队</t>
  </si>
  <si>
    <t>带动201户贫困户增收，户均增收517元</t>
  </si>
  <si>
    <t>吊带木耳项目</t>
  </si>
  <si>
    <t>吊袋木耳5亩</t>
  </si>
  <si>
    <t>凤凰镇</t>
  </si>
  <si>
    <t>金凤村</t>
  </si>
  <si>
    <t>柞水县凤凰镇金凤村股份经济合作社、村两委会、驻村工作队</t>
  </si>
  <si>
    <t>带动54户贫困户，年底户均增收  400元</t>
  </si>
  <si>
    <t>地栽木耳87亩</t>
  </si>
  <si>
    <t>清水村</t>
  </si>
  <si>
    <t>柞水县凤凰镇清水村股份经济合作社、村两委会、驻村工作队</t>
  </si>
  <si>
    <t>带动60户贫困户，年底户均增收  500元</t>
  </si>
  <si>
    <t>产业项目</t>
  </si>
  <si>
    <t>地栽木耳30亩,光伏后续建设8KW及电力并网</t>
  </si>
  <si>
    <t>桃园村</t>
  </si>
  <si>
    <t>柞水县凤凰镇桃园村股份经济合作社、村两委会、驻村工作队</t>
  </si>
  <si>
    <t>带动32户贫困户，年底户均增收  1000元</t>
  </si>
  <si>
    <t>大寺沟村</t>
  </si>
  <si>
    <t>柞水县凤凰镇大寺沟村股份经济合作社、村两委会、驻村工作队</t>
  </si>
  <si>
    <t>带动65户贫困户，年底户均增收  200元</t>
  </si>
  <si>
    <t>18</t>
  </si>
  <si>
    <t>香鹑雁7000只，中药材350亩，黑猪养殖200头</t>
  </si>
  <si>
    <t>双河村</t>
  </si>
  <si>
    <t>柞水县凤凰镇双河村股份经济合作社、村两委会、驻村工作队</t>
  </si>
  <si>
    <t>带动119户贫困户，年底户均增收  700元</t>
  </si>
  <si>
    <t>19</t>
  </si>
  <si>
    <t>光伏产业、艾制品生产加工</t>
  </si>
  <si>
    <t>1兆瓦光伏发电、100亩艾叶种植</t>
  </si>
  <si>
    <t>杏坪社区</t>
  </si>
  <si>
    <t>柞水县杏坪镇杏坪社区股份制经济合作社、村两委会、驻村工作队</t>
  </si>
  <si>
    <t>带动218户贫困户，年底户均增收1000元</t>
  </si>
  <si>
    <t>20</t>
  </si>
  <si>
    <t>光伏发电、中药材种植项目</t>
  </si>
  <si>
    <t>41.58千瓦光伏发电、1500亩中药材种植</t>
  </si>
  <si>
    <t>中山村</t>
  </si>
  <si>
    <t>柞水县杏坪镇中山村股份制经济合作社、村两委会、驻村工作队</t>
  </si>
  <si>
    <t>带动134户贫困户，年底户均增收500元</t>
  </si>
  <si>
    <t>21</t>
  </si>
  <si>
    <t>茶树种植、光伏发电项目</t>
  </si>
  <si>
    <t>500亩茶树种植、35.64千瓦光伏发电</t>
  </si>
  <si>
    <t>中台村</t>
  </si>
  <si>
    <t>柞水县杏坪镇中台村股份制经济合作社、村两委会、驻村工作队</t>
  </si>
  <si>
    <t>带动138户贫困户，年底户均增收800元</t>
  </si>
  <si>
    <t>22</t>
  </si>
  <si>
    <t>构树种植项目</t>
  </si>
  <si>
    <t>种植构树520亩</t>
  </si>
  <si>
    <t>严坪村</t>
  </si>
  <si>
    <t>柞水县杏坪镇严坪村股份制经济合作社、村两委会、驻村工作队</t>
  </si>
  <si>
    <t>带动108户贫困户，年底户均增收400元</t>
  </si>
  <si>
    <t>23</t>
  </si>
  <si>
    <t>光伏发电、中药材种植及其他经济作物种植项目</t>
  </si>
  <si>
    <t>43.2千瓦光伏发电、500亩中药材种植及其他经济作物种植</t>
  </si>
  <si>
    <t>柴庄社区</t>
  </si>
  <si>
    <t>柞水县杏坪镇柴庄社区股份制经济合作社、村两委会、驻村工作队</t>
  </si>
  <si>
    <t>带动241户贫困户，年底户均增收500元</t>
  </si>
  <si>
    <t>24</t>
  </si>
  <si>
    <t>光伏发电、酿酒</t>
  </si>
  <si>
    <t>40千瓦光伏发电、修建酒厂及购买酿酒设备</t>
  </si>
  <si>
    <t>云蒙村</t>
  </si>
  <si>
    <t>柞水县杏坪镇云蒙村股份制经济合作社、村两委会、驻村工作队</t>
  </si>
  <si>
    <t>带动40户贫困户，年底户均增收600元</t>
  </si>
  <si>
    <t>25</t>
  </si>
  <si>
    <t>养鸡、光伏发电项目</t>
  </si>
  <si>
    <t>养鸡5000只、光伏发电50千瓦</t>
  </si>
  <si>
    <t>油房村</t>
  </si>
  <si>
    <t>柞水县杏坪镇油房村股份制经济合作社、村两委会、驻村工作队</t>
  </si>
  <si>
    <t>带动152户贫困户，年底户均增收700元</t>
  </si>
  <si>
    <t>26</t>
  </si>
  <si>
    <t>烤烟、光伏、中药材及构树种植项目</t>
  </si>
  <si>
    <t>烤烟种植45亩、光伏发电41千瓦、中药材种植150亩、构树种植50亩</t>
  </si>
  <si>
    <t>天埫村</t>
  </si>
  <si>
    <t>柞水县杏坪镇天埫村股份制经济合作社、村两委会、驻村工作队</t>
  </si>
  <si>
    <t>带动114户贫困户，年底户均增收800元</t>
  </si>
  <si>
    <t>27</t>
  </si>
  <si>
    <t>分布式光伏发电70千瓦</t>
  </si>
  <si>
    <t>红岩寺镇</t>
  </si>
  <si>
    <t>掌上村</t>
  </si>
  <si>
    <t>柞水益农生态农业有限公司、村两委会、驻村工作队</t>
  </si>
  <si>
    <t>带动109户贫困户，预计年底户均增收500元</t>
  </si>
  <si>
    <t>28</t>
  </si>
  <si>
    <t>药材加工、种植苍术20亩</t>
  </si>
  <si>
    <t>本地湾村</t>
  </si>
  <si>
    <t>柞水县红岳药材有限公司、村两委会、驻村工作队</t>
  </si>
  <si>
    <t>带动72户贫困户，年底户均增收500元</t>
  </si>
  <si>
    <t>29</t>
  </si>
  <si>
    <t>餐饮服务项目</t>
  </si>
  <si>
    <t>300人的餐饮服务、60套位餐具租赁及红白事服务</t>
  </si>
  <si>
    <t>红岩社区</t>
  </si>
  <si>
    <t>柞水县映山红养老服务有限责任公司、村两委会、驻村工作队</t>
  </si>
  <si>
    <t>带动25户贫困户，年底户均增收1000元</t>
  </si>
  <si>
    <t>30</t>
  </si>
  <si>
    <t>苍术育苗项目</t>
  </si>
  <si>
    <t>苍术大棚育苗23亩</t>
  </si>
  <si>
    <t>红安村</t>
  </si>
  <si>
    <t>柞水红富农业有限责任公司、村两委会、驻村工作队</t>
  </si>
  <si>
    <t>带动105户贫困户，年底户均增收500元</t>
  </si>
  <si>
    <t>31</t>
  </si>
  <si>
    <t>猪苓种植10亩、中华蜂养殖500箱、连翘种植新增1000亩、种植油菜500亩</t>
  </si>
  <si>
    <t>正沟村</t>
  </si>
  <si>
    <t>柞水县天和中药材种植专业合作社、村两委会、驻村工作队</t>
  </si>
  <si>
    <t>带动94户贫困户，年年底户均增收500元</t>
  </si>
  <si>
    <t>32</t>
  </si>
  <si>
    <t>核桃、中药材等农副产品收购、加工、包装、销售50吨</t>
  </si>
  <si>
    <t>张坪村</t>
  </si>
  <si>
    <t>柞水大丰生态农业有限公司、村两委会、驻村工作队</t>
  </si>
  <si>
    <t>带动35户贫困户，年底户均增收300元</t>
  </si>
  <si>
    <t>33</t>
  </si>
  <si>
    <t>光伏发电90千瓦、地栽木耳15亩</t>
  </si>
  <si>
    <t>磨沟村</t>
  </si>
  <si>
    <t>柞水县益民家园生态农业有限责任公司、村两委会、驻村工作队</t>
  </si>
  <si>
    <t>带动149户贫困户入股柞水县益民家园生态农业有限责任公司，每户分红322.15元</t>
  </si>
  <si>
    <t>34</t>
  </si>
  <si>
    <t>光伏发电80千瓦、土鸡散养1万只、地栽木耳10亩</t>
  </si>
  <si>
    <t>马家台村</t>
  </si>
  <si>
    <t>柞水县金源惠民农业有限公司、村两委会、驻村工作队</t>
  </si>
  <si>
    <t>带动93户贫困户入股柞水县金源惠民农业有限公司，每户分红516.13元</t>
  </si>
  <si>
    <t>地栽木耳20亩、光伏发电80千瓦、中药材种植40亩</t>
  </si>
  <si>
    <t>颜家庄村</t>
  </si>
  <si>
    <t>柞水富源生态农林有限公司、村两委会、驻村工作队</t>
  </si>
  <si>
    <t>带动141户贫困户入股柞水富源生态农林有限公司，每户分红680.85元</t>
  </si>
  <si>
    <t>36</t>
  </si>
  <si>
    <t>发展地栽木耳30亩、光伏发电100千瓦、发展大棚菜30亩</t>
  </si>
  <si>
    <t>金台村</t>
  </si>
  <si>
    <t>红星农贸有限公司、村两委会、驻村工作队</t>
  </si>
  <si>
    <t>带动160户贫困户入股红星农贸有限公司，每户分红400元</t>
  </si>
  <si>
    <t>37</t>
  </si>
  <si>
    <t>地面光伏发电1.8兆瓦</t>
  </si>
  <si>
    <t>中坪社区</t>
  </si>
  <si>
    <t>柞水县金沙湾光伏发电有限责任公司、村两委会、驻村工作队</t>
  </si>
  <si>
    <t>带动贫困户259户入股柞水县金沙湾光伏发电有限公司，户均每年分红340元</t>
  </si>
  <si>
    <t>38</t>
  </si>
  <si>
    <t>地栽木耳217亩</t>
  </si>
  <si>
    <t>柞水县鑫发农业发展有限公司、村两委会、驻村工作队</t>
  </si>
  <si>
    <t>带动贫困户271户入股柞水县鑫发农业发展有限公司，户均分红1481元</t>
  </si>
  <si>
    <t>39</t>
  </si>
  <si>
    <t>光伏发电150千瓦</t>
  </si>
  <si>
    <t>九间房村</t>
  </si>
  <si>
    <t>柞水县副农生态农业旅游科技有限公司、村两委会、驻村工作队</t>
  </si>
  <si>
    <t>带动贫困户67户入股柞水县富农生态农业旅游科技有限公司，户均分红1492元</t>
  </si>
  <si>
    <t>40</t>
  </si>
  <si>
    <t>光伏发电70千瓦、发展食用菌7亩、菊花60亩、贝母120亩、黄精20亩</t>
  </si>
  <si>
    <t>东沟村</t>
  </si>
  <si>
    <t>柞水县东沟农业发展有限公司、村两委会、驻村工作队</t>
  </si>
  <si>
    <t>带动236户入户柞水县东沟农业发展有限公司，户均分红426元</t>
  </si>
  <si>
    <t>41</t>
  </si>
  <si>
    <t>光伏发电</t>
  </si>
  <si>
    <t>光伏发电54千瓦</t>
  </si>
  <si>
    <t>中庙村</t>
  </si>
  <si>
    <t>柞水县月亮湾生态农业有限公司、村两委会、驻村工作队</t>
  </si>
  <si>
    <t>带动37户贫困户入股柞水县月亮湾农业有限公司，户均分红900元</t>
  </si>
  <si>
    <t>42</t>
  </si>
  <si>
    <t>光伏发电110千瓦</t>
  </si>
  <si>
    <t>荫沟村</t>
  </si>
  <si>
    <t>柞水县恒枫源生态农业发展有限公司、村两委会、驻村工作队</t>
  </si>
  <si>
    <t>带动贫44户贫困户入股柞水县恒枫源生态农业发展有限公司，户均分红1515元</t>
  </si>
  <si>
    <t>43</t>
  </si>
  <si>
    <t>地栽木耳107亩</t>
  </si>
  <si>
    <t>柞水县金湾湾农副产品有限公司、村两委会、驻村工作队</t>
  </si>
  <si>
    <t>带动112户贫困户入股柞水县金湾湾农副产品有限公司，户均分红941元</t>
  </si>
  <si>
    <t>44</t>
  </si>
  <si>
    <t>养牛项目</t>
  </si>
  <si>
    <t>养牛210头及牛饲料加工</t>
  </si>
  <si>
    <t>沙岭村</t>
  </si>
  <si>
    <t>柞水县沙岭农业开发有限公司、村两委会、驻村工作队</t>
  </si>
  <si>
    <t>带动188户贫困户入股柞水县沙岭农业开发有限公司，户均年分红1681元</t>
  </si>
  <si>
    <t>四、基础设施建设</t>
  </si>
  <si>
    <t>其他（民居环境改造、产业路硬化等）</t>
  </si>
  <si>
    <t>民居环境改造</t>
  </si>
  <si>
    <t>扩建</t>
  </si>
  <si>
    <t>贫困户居住环境改造项目材料补助</t>
  </si>
  <si>
    <t>龙潭村</t>
  </si>
  <si>
    <t>柞水县住建局</t>
  </si>
  <si>
    <t>民居改造</t>
  </si>
  <si>
    <t>改善26户贫困户居住环境</t>
  </si>
  <si>
    <t>朱家湾村</t>
  </si>
  <si>
    <t>改善23户贫困户居住环境</t>
  </si>
  <si>
    <t>改善32户贫困户居住环境</t>
  </si>
  <si>
    <t>改善25户贫困户居住环境</t>
  </si>
  <si>
    <t>改善35户贫困户居住环境</t>
  </si>
  <si>
    <t>改善36户贫困户居住环境</t>
  </si>
  <si>
    <t>北关社区</t>
  </si>
  <si>
    <t>改善22户贫困户居住环境</t>
  </si>
  <si>
    <t>改善30户贫困户居住环境</t>
  </si>
  <si>
    <t>改善21户贫困户居住环境</t>
  </si>
  <si>
    <t>石镇社区</t>
  </si>
  <si>
    <t>马房子村</t>
  </si>
  <si>
    <t>老庵寺村</t>
  </si>
  <si>
    <t>改善33户贫困户居住环境</t>
  </si>
  <si>
    <t>石瓮社区</t>
  </si>
  <si>
    <t>新合村</t>
  </si>
  <si>
    <t>改善20户贫困户居住环境</t>
  </si>
  <si>
    <t>金米村</t>
  </si>
  <si>
    <t>改善28户贫困户居住环境</t>
  </si>
  <si>
    <t>凤镇街社区</t>
  </si>
  <si>
    <t>宽坪村</t>
  </si>
  <si>
    <t>改善34户贫困户居住环境</t>
  </si>
  <si>
    <t>皂河村</t>
  </si>
  <si>
    <t>晨光村</t>
  </si>
  <si>
    <t>联丰村</t>
  </si>
  <si>
    <t>改善31户贫困户居住环境</t>
  </si>
  <si>
    <t>联合村</t>
  </si>
  <si>
    <t>45</t>
  </si>
  <si>
    <t>46</t>
  </si>
  <si>
    <t>腰庄村</t>
  </si>
  <si>
    <t>47</t>
  </si>
  <si>
    <t>48</t>
  </si>
  <si>
    <t>49</t>
  </si>
  <si>
    <t>50</t>
  </si>
  <si>
    <t>闫坪村</t>
  </si>
  <si>
    <t>51</t>
  </si>
  <si>
    <t>52</t>
  </si>
  <si>
    <t>跃进村</t>
  </si>
  <si>
    <t>53</t>
  </si>
  <si>
    <t>54</t>
  </si>
  <si>
    <t>55</t>
  </si>
  <si>
    <t>56</t>
  </si>
  <si>
    <t>盘龙寺村</t>
  </si>
  <si>
    <t>57</t>
  </si>
  <si>
    <t>58</t>
  </si>
  <si>
    <t>59</t>
  </si>
  <si>
    <t>60</t>
  </si>
  <si>
    <t>61</t>
  </si>
  <si>
    <t>62</t>
  </si>
  <si>
    <t>63</t>
  </si>
  <si>
    <t>64</t>
  </si>
  <si>
    <t>大河村</t>
  </si>
  <si>
    <t>改善24户贫困户居住环境</t>
  </si>
  <si>
    <t>65</t>
  </si>
  <si>
    <t>改善29户贫困户居住环境</t>
  </si>
  <si>
    <t>66</t>
  </si>
  <si>
    <t>67</t>
  </si>
  <si>
    <t>银碗村</t>
  </si>
  <si>
    <t>68</t>
  </si>
  <si>
    <t>69</t>
  </si>
  <si>
    <t>70</t>
  </si>
  <si>
    <t>71</t>
  </si>
  <si>
    <t>72</t>
  </si>
  <si>
    <t>73</t>
  </si>
  <si>
    <t>74</t>
  </si>
  <si>
    <t>贫困户民居环境改造项目</t>
  </si>
  <si>
    <t>凤凰镇人民政府</t>
  </si>
  <si>
    <t>改善109户贫困户居住环境</t>
  </si>
  <si>
    <t>75</t>
  </si>
  <si>
    <t>产业路硬化（已变更）</t>
  </si>
  <si>
    <t>改建</t>
  </si>
  <si>
    <t>硬化二组产业园区道路500.2米</t>
  </si>
  <si>
    <t>柞水县扶贫开发局</t>
  </si>
  <si>
    <t>解决40户贫困户产业发展困难</t>
  </si>
  <si>
    <t>76</t>
  </si>
  <si>
    <t>产业路硬化</t>
  </si>
  <si>
    <t>新修硬化三组养牛场产业路900米</t>
  </si>
  <si>
    <t>解决161户贫困户产业发展困难</t>
  </si>
  <si>
    <t>77</t>
  </si>
  <si>
    <t>安装变压器</t>
  </si>
  <si>
    <t>安装四组400千伏安变压器一台</t>
  </si>
  <si>
    <t>曹坪镇人民政府</t>
  </si>
  <si>
    <t>解决20户贫困户用电问题</t>
  </si>
  <si>
    <t>78</t>
  </si>
  <si>
    <t>硬化产业路</t>
  </si>
  <si>
    <t>硬化三组产业路4.8公里</t>
  </si>
  <si>
    <t>解决20户贫困户产业发展困难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</si>
</sst>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0"/>
      <name val="Arial"/>
      <charset val="0"/>
    </font>
    <font>
      <sz val="10"/>
      <color rgb="FFFF0000"/>
      <name val="Arial"/>
      <charset val="0"/>
    </font>
    <font>
      <sz val="16"/>
      <name val="黑体"/>
      <charset val="134"/>
    </font>
    <font>
      <sz val="20"/>
      <name val="方正小标宋简体"/>
      <charset val="134"/>
    </font>
    <font>
      <sz val="9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25" borderId="16" applyNumberFormat="0" applyAlignment="0" applyProtection="0">
      <alignment vertical="center"/>
    </xf>
    <xf numFmtId="0" fontId="36" fillId="25" borderId="9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01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2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/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4"/>
  <sheetViews>
    <sheetView tabSelected="1" topLeftCell="A148" workbookViewId="0">
      <selection activeCell="E151" sqref="E151"/>
    </sheetView>
  </sheetViews>
  <sheetFormatPr defaultColWidth="9.17142857142857" defaultRowHeight="12.75"/>
  <cols>
    <col min="1" max="1" width="8.28571428571429" style="3" customWidth="1"/>
    <col min="2" max="2" width="11.7142857142857" style="4" customWidth="1"/>
    <col min="3" max="3" width="5.28571428571429" style="5" customWidth="1"/>
    <col min="4" max="4" width="11.4285714285714" style="6" customWidth="1"/>
    <col min="5" max="5" width="10.2857142857143" style="5" customWidth="1"/>
    <col min="6" max="6" width="8.57142857142857" style="5" customWidth="1"/>
    <col min="7" max="7" width="5.71428571428571" style="5" customWidth="1"/>
    <col min="8" max="8" width="12.5714285714286" style="5" customWidth="1"/>
    <col min="9" max="9" width="10.1904761904762" style="5" customWidth="1"/>
    <col min="10" max="10" width="9.98095238095238" style="5" customWidth="1"/>
    <col min="11" max="11" width="4.71428571428571" style="4" customWidth="1"/>
    <col min="12" max="12" width="4.42857142857143" style="4" customWidth="1"/>
    <col min="13" max="13" width="4.14285714285714" style="4" customWidth="1"/>
    <col min="14" max="14" width="4.57142857142857" style="4" customWidth="1"/>
    <col min="15" max="15" width="4.85714285714286" style="4" customWidth="1"/>
    <col min="16" max="16" width="4.42857142857143" style="4" customWidth="1"/>
    <col min="17" max="17" width="5.66666666666667" style="5" customWidth="1"/>
    <col min="18" max="18" width="6.63809523809524" style="7" customWidth="1"/>
    <col min="19" max="19" width="7.71428571428571" style="8" customWidth="1"/>
    <col min="20" max="16384" width="9.17142857142857" style="4"/>
  </cols>
  <sheetData>
    <row r="1" ht="19" customHeight="1" spans="1:2">
      <c r="A1" s="9" t="s">
        <v>0</v>
      </c>
      <c r="B1" s="9"/>
    </row>
    <row r="2" ht="38" customHeight="1" spans="1:19">
      <c r="A2" s="10" t="s">
        <v>1</v>
      </c>
      <c r="B2" s="11"/>
      <c r="C2" s="12"/>
      <c r="D2" s="10"/>
      <c r="E2" s="12"/>
      <c r="F2" s="12"/>
      <c r="G2" s="12"/>
      <c r="H2" s="12"/>
      <c r="I2" s="12"/>
      <c r="J2" s="12"/>
      <c r="K2" s="11"/>
      <c r="L2" s="11"/>
      <c r="M2" s="11"/>
      <c r="N2" s="11"/>
      <c r="O2" s="11"/>
      <c r="P2" s="11"/>
      <c r="Q2" s="12"/>
      <c r="R2" s="10"/>
      <c r="S2" s="69"/>
    </row>
    <row r="3" ht="19" customHeight="1" spans="1:19">
      <c r="A3" s="10"/>
      <c r="B3" s="11"/>
      <c r="C3" s="12"/>
      <c r="D3" s="10"/>
      <c r="E3" s="12"/>
      <c r="F3" s="12"/>
      <c r="G3" s="12"/>
      <c r="H3" s="12"/>
      <c r="I3" s="12"/>
      <c r="J3" s="12"/>
      <c r="K3" s="11"/>
      <c r="L3" s="11"/>
      <c r="M3" s="11"/>
      <c r="N3" s="53" t="s">
        <v>2</v>
      </c>
      <c r="O3" s="53"/>
      <c r="P3" s="53"/>
      <c r="Q3" s="53"/>
      <c r="R3" s="70"/>
      <c r="S3" s="53"/>
    </row>
    <row r="4" ht="18" customHeight="1" spans="1:19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/>
      <c r="G4" s="15" t="s">
        <v>8</v>
      </c>
      <c r="H4" s="15" t="s">
        <v>9</v>
      </c>
      <c r="I4" s="54" t="s">
        <v>10</v>
      </c>
      <c r="J4" s="55"/>
      <c r="K4" s="55"/>
      <c r="L4" s="55"/>
      <c r="M4" s="55"/>
      <c r="N4" s="55"/>
      <c r="O4" s="55"/>
      <c r="P4" s="56"/>
      <c r="Q4" s="15" t="s">
        <v>11</v>
      </c>
      <c r="R4" s="15" t="s">
        <v>12</v>
      </c>
      <c r="S4" s="14" t="s">
        <v>13</v>
      </c>
    </row>
    <row r="5" s="1" customFormat="1" ht="18" customHeight="1" spans="1:19">
      <c r="A5" s="13"/>
      <c r="B5" s="14"/>
      <c r="C5" s="14"/>
      <c r="D5" s="14"/>
      <c r="E5" s="14" t="s">
        <v>14</v>
      </c>
      <c r="F5" s="14" t="s">
        <v>15</v>
      </c>
      <c r="G5" s="16"/>
      <c r="H5" s="16"/>
      <c r="I5" s="15" t="s">
        <v>16</v>
      </c>
      <c r="J5" s="54" t="s">
        <v>17</v>
      </c>
      <c r="K5" s="55"/>
      <c r="L5" s="55"/>
      <c r="M5" s="56"/>
      <c r="N5" s="15" t="s">
        <v>18</v>
      </c>
      <c r="O5" s="15" t="s">
        <v>19</v>
      </c>
      <c r="P5" s="15" t="s">
        <v>20</v>
      </c>
      <c r="Q5" s="16"/>
      <c r="R5" s="16"/>
      <c r="S5" s="14"/>
    </row>
    <row r="6" ht="18" customHeight="1" spans="1:19">
      <c r="A6" s="17"/>
      <c r="B6" s="15"/>
      <c r="C6" s="15"/>
      <c r="D6" s="15"/>
      <c r="E6" s="15"/>
      <c r="F6" s="15"/>
      <c r="G6" s="16"/>
      <c r="H6" s="16"/>
      <c r="I6" s="16"/>
      <c r="J6" s="15" t="s">
        <v>21</v>
      </c>
      <c r="K6" s="15" t="s">
        <v>22</v>
      </c>
      <c r="L6" s="57" t="s">
        <v>23</v>
      </c>
      <c r="M6" s="57" t="s">
        <v>24</v>
      </c>
      <c r="N6" s="58"/>
      <c r="O6" s="58"/>
      <c r="P6" s="58"/>
      <c r="Q6" s="58"/>
      <c r="R6" s="58"/>
      <c r="S6" s="14"/>
    </row>
    <row r="7" ht="18" customHeight="1" spans="1:19">
      <c r="A7" s="18" t="s">
        <v>25</v>
      </c>
      <c r="B7" s="18"/>
      <c r="C7" s="19"/>
      <c r="D7" s="19"/>
      <c r="E7" s="19"/>
      <c r="F7" s="19"/>
      <c r="G7" s="19"/>
      <c r="H7" s="19"/>
      <c r="I7" s="19">
        <v>3407</v>
      </c>
      <c r="J7" s="19">
        <v>3407</v>
      </c>
      <c r="K7" s="19"/>
      <c r="L7" s="59"/>
      <c r="M7" s="59"/>
      <c r="N7" s="21"/>
      <c r="O7" s="21"/>
      <c r="P7" s="21"/>
      <c r="Q7" s="21"/>
      <c r="R7" s="21"/>
      <c r="S7" s="19"/>
    </row>
    <row r="8" ht="53" customHeight="1" spans="1:19">
      <c r="A8" s="20" t="s">
        <v>26</v>
      </c>
      <c r="B8" s="19" t="s">
        <v>16</v>
      </c>
      <c r="C8" s="19"/>
      <c r="D8" s="19"/>
      <c r="E8" s="19"/>
      <c r="F8" s="19"/>
      <c r="G8" s="21">
        <v>2018</v>
      </c>
      <c r="H8" s="21"/>
      <c r="I8" s="21">
        <v>66</v>
      </c>
      <c r="J8" s="19">
        <v>66</v>
      </c>
      <c r="K8" s="14"/>
      <c r="L8" s="57"/>
      <c r="M8" s="57"/>
      <c r="N8" s="58"/>
      <c r="O8" s="58"/>
      <c r="P8" s="58"/>
      <c r="Q8" s="58"/>
      <c r="R8" s="71" t="s">
        <v>27</v>
      </c>
      <c r="S8" s="71" t="s">
        <v>28</v>
      </c>
    </row>
    <row r="9" ht="30" customHeight="1" spans="1:19">
      <c r="A9" s="20" t="s">
        <v>29</v>
      </c>
      <c r="B9" s="22"/>
      <c r="C9" s="23"/>
      <c r="D9" s="24"/>
      <c r="E9" s="23"/>
      <c r="F9" s="23"/>
      <c r="G9" s="25">
        <v>2018</v>
      </c>
      <c r="H9" s="25"/>
      <c r="I9" s="25">
        <v>548.8642</v>
      </c>
      <c r="J9" s="25">
        <v>548.8642</v>
      </c>
      <c r="K9" s="22"/>
      <c r="L9" s="22"/>
      <c r="M9" s="22"/>
      <c r="N9" s="22"/>
      <c r="O9" s="22"/>
      <c r="P9" s="22"/>
      <c r="Q9" s="23"/>
      <c r="R9" s="72"/>
      <c r="S9" s="72"/>
    </row>
    <row r="10" ht="46" customHeight="1" spans="1:19">
      <c r="A10" s="26" t="s">
        <v>30</v>
      </c>
      <c r="B10" s="25" t="s">
        <v>16</v>
      </c>
      <c r="C10" s="25"/>
      <c r="D10" s="27"/>
      <c r="E10" s="25"/>
      <c r="F10" s="25"/>
      <c r="G10" s="25">
        <v>2018</v>
      </c>
      <c r="H10" s="25"/>
      <c r="I10" s="25">
        <v>475</v>
      </c>
      <c r="J10" s="25">
        <v>475</v>
      </c>
      <c r="K10" s="22"/>
      <c r="L10" s="22"/>
      <c r="M10" s="22"/>
      <c r="N10" s="22"/>
      <c r="O10" s="22"/>
      <c r="P10" s="22"/>
      <c r="Q10" s="23"/>
      <c r="R10" s="73" t="s">
        <v>31</v>
      </c>
      <c r="S10" s="73" t="s">
        <v>32</v>
      </c>
    </row>
    <row r="11" ht="30" customHeight="1" spans="1:19">
      <c r="A11" s="28" t="s">
        <v>33</v>
      </c>
      <c r="B11" s="29" t="s">
        <v>16</v>
      </c>
      <c r="C11" s="30"/>
      <c r="D11" s="31"/>
      <c r="E11" s="30"/>
      <c r="F11" s="30"/>
      <c r="G11" s="29">
        <v>2018</v>
      </c>
      <c r="H11" s="29"/>
      <c r="I11" s="29">
        <v>73.8642</v>
      </c>
      <c r="J11" s="29">
        <v>73.8642</v>
      </c>
      <c r="K11" s="29"/>
      <c r="L11" s="29"/>
      <c r="M11" s="29"/>
      <c r="N11" s="29"/>
      <c r="O11" s="29"/>
      <c r="P11" s="29"/>
      <c r="Q11" s="29">
        <v>982</v>
      </c>
      <c r="R11" s="74"/>
      <c r="S11" s="75" t="s">
        <v>34</v>
      </c>
    </row>
    <row r="12" ht="86" customHeight="1" spans="1:19">
      <c r="A12" s="28" t="s">
        <v>35</v>
      </c>
      <c r="B12" s="32" t="s">
        <v>36</v>
      </c>
      <c r="C12" s="33" t="s">
        <v>37</v>
      </c>
      <c r="D12" s="34" t="s">
        <v>38</v>
      </c>
      <c r="E12" s="33" t="s">
        <v>39</v>
      </c>
      <c r="F12" s="33" t="s">
        <v>40</v>
      </c>
      <c r="G12" s="30">
        <v>2018</v>
      </c>
      <c r="H12" s="33" t="s">
        <v>41</v>
      </c>
      <c r="I12" s="30">
        <v>1.1</v>
      </c>
      <c r="J12" s="30">
        <v>1.1</v>
      </c>
      <c r="K12" s="60"/>
      <c r="L12" s="60"/>
      <c r="M12" s="60"/>
      <c r="N12" s="60"/>
      <c r="O12" s="60"/>
      <c r="P12" s="60"/>
      <c r="Q12" s="30">
        <v>14</v>
      </c>
      <c r="R12" s="76" t="s">
        <v>42</v>
      </c>
      <c r="S12" s="76" t="s">
        <v>43</v>
      </c>
    </row>
    <row r="13" ht="86" customHeight="1" spans="1:19">
      <c r="A13" s="28" t="s">
        <v>44</v>
      </c>
      <c r="B13" s="32" t="s">
        <v>36</v>
      </c>
      <c r="C13" s="33" t="s">
        <v>37</v>
      </c>
      <c r="D13" s="34" t="s">
        <v>45</v>
      </c>
      <c r="E13" s="33" t="s">
        <v>39</v>
      </c>
      <c r="F13" s="33" t="s">
        <v>46</v>
      </c>
      <c r="G13" s="30">
        <v>2018</v>
      </c>
      <c r="H13" s="33" t="s">
        <v>41</v>
      </c>
      <c r="I13" s="30">
        <v>3.3</v>
      </c>
      <c r="J13" s="30">
        <v>3.3</v>
      </c>
      <c r="K13" s="60"/>
      <c r="L13" s="60"/>
      <c r="M13" s="60"/>
      <c r="N13" s="60"/>
      <c r="O13" s="60"/>
      <c r="P13" s="60"/>
      <c r="Q13" s="30">
        <v>45</v>
      </c>
      <c r="R13" s="76" t="s">
        <v>42</v>
      </c>
      <c r="S13" s="76" t="s">
        <v>47</v>
      </c>
    </row>
    <row r="14" ht="76" customHeight="1" spans="1:19">
      <c r="A14" s="28" t="s">
        <v>48</v>
      </c>
      <c r="B14" s="32" t="s">
        <v>36</v>
      </c>
      <c r="C14" s="33" t="s">
        <v>37</v>
      </c>
      <c r="D14" s="34" t="s">
        <v>49</v>
      </c>
      <c r="E14" s="33" t="s">
        <v>50</v>
      </c>
      <c r="F14" s="33" t="s">
        <v>51</v>
      </c>
      <c r="G14" s="30">
        <v>2018</v>
      </c>
      <c r="H14" s="33" t="s">
        <v>41</v>
      </c>
      <c r="I14" s="61">
        <v>5.264</v>
      </c>
      <c r="J14" s="61">
        <v>5.264</v>
      </c>
      <c r="K14" s="60"/>
      <c r="L14" s="60"/>
      <c r="M14" s="60"/>
      <c r="N14" s="60"/>
      <c r="O14" s="60"/>
      <c r="P14" s="60"/>
      <c r="Q14" s="77">
        <v>71</v>
      </c>
      <c r="R14" s="76" t="s">
        <v>42</v>
      </c>
      <c r="S14" s="76" t="s">
        <v>52</v>
      </c>
    </row>
    <row r="15" ht="76" customHeight="1" spans="1:19">
      <c r="A15" s="28" t="s">
        <v>53</v>
      </c>
      <c r="B15" s="32" t="s">
        <v>36</v>
      </c>
      <c r="C15" s="33" t="s">
        <v>37</v>
      </c>
      <c r="D15" s="34" t="s">
        <v>54</v>
      </c>
      <c r="E15" s="33" t="s">
        <v>50</v>
      </c>
      <c r="F15" s="33" t="s">
        <v>55</v>
      </c>
      <c r="G15" s="30">
        <v>2018</v>
      </c>
      <c r="H15" s="33" t="s">
        <v>41</v>
      </c>
      <c r="I15" s="62">
        <v>1</v>
      </c>
      <c r="J15" s="62">
        <v>1</v>
      </c>
      <c r="K15" s="60"/>
      <c r="L15" s="60"/>
      <c r="M15" s="60"/>
      <c r="N15" s="60"/>
      <c r="O15" s="60"/>
      <c r="P15" s="60"/>
      <c r="Q15" s="78">
        <v>15</v>
      </c>
      <c r="R15" s="76" t="s">
        <v>42</v>
      </c>
      <c r="S15" s="76" t="s">
        <v>56</v>
      </c>
    </row>
    <row r="16" ht="76" customHeight="1" spans="1:19">
      <c r="A16" s="28" t="s">
        <v>57</v>
      </c>
      <c r="B16" s="32" t="s">
        <v>36</v>
      </c>
      <c r="C16" s="33" t="s">
        <v>37</v>
      </c>
      <c r="D16" s="34" t="s">
        <v>58</v>
      </c>
      <c r="E16" s="33" t="s">
        <v>50</v>
      </c>
      <c r="F16" s="33" t="s">
        <v>59</v>
      </c>
      <c r="G16" s="30">
        <v>2018</v>
      </c>
      <c r="H16" s="33" t="s">
        <v>41</v>
      </c>
      <c r="I16" s="62">
        <v>1.5</v>
      </c>
      <c r="J16" s="62">
        <v>1.5</v>
      </c>
      <c r="K16" s="60"/>
      <c r="L16" s="60"/>
      <c r="M16" s="60"/>
      <c r="N16" s="60"/>
      <c r="O16" s="60"/>
      <c r="P16" s="60"/>
      <c r="Q16" s="78">
        <v>20</v>
      </c>
      <c r="R16" s="76" t="s">
        <v>42</v>
      </c>
      <c r="S16" s="76" t="s">
        <v>60</v>
      </c>
    </row>
    <row r="17" ht="76" customHeight="1" spans="1:19">
      <c r="A17" s="28" t="s">
        <v>61</v>
      </c>
      <c r="B17" s="32" t="s">
        <v>36</v>
      </c>
      <c r="C17" s="33" t="s">
        <v>37</v>
      </c>
      <c r="D17" s="34" t="s">
        <v>62</v>
      </c>
      <c r="E17" s="33" t="s">
        <v>63</v>
      </c>
      <c r="F17" s="33" t="s">
        <v>64</v>
      </c>
      <c r="G17" s="30">
        <v>2018</v>
      </c>
      <c r="H17" s="33" t="s">
        <v>41</v>
      </c>
      <c r="I17" s="62">
        <v>14</v>
      </c>
      <c r="J17" s="62">
        <v>14</v>
      </c>
      <c r="K17" s="60"/>
      <c r="L17" s="60"/>
      <c r="M17" s="60"/>
      <c r="N17" s="60"/>
      <c r="O17" s="60"/>
      <c r="P17" s="60"/>
      <c r="Q17" s="78">
        <v>200</v>
      </c>
      <c r="R17" s="76" t="s">
        <v>42</v>
      </c>
      <c r="S17" s="76" t="s">
        <v>65</v>
      </c>
    </row>
    <row r="18" ht="78" customHeight="1" spans="1:19">
      <c r="A18" s="28" t="s">
        <v>66</v>
      </c>
      <c r="B18" s="32" t="s">
        <v>36</v>
      </c>
      <c r="C18" s="33" t="s">
        <v>37</v>
      </c>
      <c r="D18" s="35" t="s">
        <v>67</v>
      </c>
      <c r="E18" s="33" t="s">
        <v>63</v>
      </c>
      <c r="F18" s="33" t="s">
        <v>68</v>
      </c>
      <c r="G18" s="30">
        <v>2018</v>
      </c>
      <c r="H18" s="33" t="s">
        <v>41</v>
      </c>
      <c r="I18" s="62">
        <v>4.5</v>
      </c>
      <c r="J18" s="62">
        <v>4.5</v>
      </c>
      <c r="K18" s="60"/>
      <c r="L18" s="60"/>
      <c r="M18" s="60"/>
      <c r="N18" s="60"/>
      <c r="O18" s="60"/>
      <c r="P18" s="60"/>
      <c r="Q18" s="78">
        <v>65</v>
      </c>
      <c r="R18" s="76" t="s">
        <v>42</v>
      </c>
      <c r="S18" s="76" t="s">
        <v>69</v>
      </c>
    </row>
    <row r="19" ht="78" customHeight="1" spans="1:19">
      <c r="A19" s="28" t="s">
        <v>70</v>
      </c>
      <c r="B19" s="32" t="s">
        <v>36</v>
      </c>
      <c r="C19" s="33" t="s">
        <v>37</v>
      </c>
      <c r="D19" s="35" t="s">
        <v>71</v>
      </c>
      <c r="E19" s="33" t="s">
        <v>63</v>
      </c>
      <c r="F19" s="33" t="s">
        <v>72</v>
      </c>
      <c r="G19" s="30">
        <v>2018</v>
      </c>
      <c r="H19" s="33" t="s">
        <v>41</v>
      </c>
      <c r="I19" s="62">
        <v>3</v>
      </c>
      <c r="J19" s="62">
        <v>3</v>
      </c>
      <c r="K19" s="60"/>
      <c r="L19" s="60"/>
      <c r="M19" s="60"/>
      <c r="N19" s="60"/>
      <c r="O19" s="60"/>
      <c r="P19" s="60"/>
      <c r="Q19" s="78">
        <v>44</v>
      </c>
      <c r="R19" s="76" t="s">
        <v>42</v>
      </c>
      <c r="S19" s="76" t="s">
        <v>73</v>
      </c>
    </row>
    <row r="20" ht="78" customHeight="1" spans="1:19">
      <c r="A20" s="28" t="s">
        <v>74</v>
      </c>
      <c r="B20" s="32" t="s">
        <v>36</v>
      </c>
      <c r="C20" s="33" t="s">
        <v>37</v>
      </c>
      <c r="D20" s="35" t="s">
        <v>75</v>
      </c>
      <c r="E20" s="33" t="s">
        <v>76</v>
      </c>
      <c r="F20" s="33" t="s">
        <v>77</v>
      </c>
      <c r="G20" s="30">
        <v>2018</v>
      </c>
      <c r="H20" s="33" t="s">
        <v>41</v>
      </c>
      <c r="I20" s="62">
        <v>1.16</v>
      </c>
      <c r="J20" s="62">
        <v>1.16</v>
      </c>
      <c r="K20" s="60"/>
      <c r="L20" s="60"/>
      <c r="M20" s="60"/>
      <c r="N20" s="60"/>
      <c r="O20" s="60"/>
      <c r="P20" s="60"/>
      <c r="Q20" s="78">
        <v>14</v>
      </c>
      <c r="R20" s="76" t="s">
        <v>42</v>
      </c>
      <c r="S20" s="76" t="s">
        <v>78</v>
      </c>
    </row>
    <row r="21" ht="78" customHeight="1" spans="1:19">
      <c r="A21" s="28" t="s">
        <v>79</v>
      </c>
      <c r="B21" s="32" t="s">
        <v>36</v>
      </c>
      <c r="C21" s="33" t="s">
        <v>37</v>
      </c>
      <c r="D21" s="35" t="s">
        <v>80</v>
      </c>
      <c r="E21" s="33" t="s">
        <v>76</v>
      </c>
      <c r="F21" s="33" t="s">
        <v>81</v>
      </c>
      <c r="G21" s="30">
        <v>2018</v>
      </c>
      <c r="H21" s="33" t="s">
        <v>41</v>
      </c>
      <c r="I21" s="62">
        <v>1</v>
      </c>
      <c r="J21" s="62">
        <v>1</v>
      </c>
      <c r="K21" s="60"/>
      <c r="L21" s="60"/>
      <c r="M21" s="60"/>
      <c r="N21" s="60"/>
      <c r="O21" s="60"/>
      <c r="P21" s="60"/>
      <c r="Q21" s="78">
        <v>12</v>
      </c>
      <c r="R21" s="76" t="s">
        <v>42</v>
      </c>
      <c r="S21" s="76" t="s">
        <v>82</v>
      </c>
    </row>
    <row r="22" ht="78" customHeight="1" spans="1:19">
      <c r="A22" s="28" t="s">
        <v>83</v>
      </c>
      <c r="B22" s="32" t="s">
        <v>36</v>
      </c>
      <c r="C22" s="33" t="s">
        <v>37</v>
      </c>
      <c r="D22" s="35" t="s">
        <v>84</v>
      </c>
      <c r="E22" s="33" t="s">
        <v>85</v>
      </c>
      <c r="F22" s="33" t="s">
        <v>86</v>
      </c>
      <c r="G22" s="30">
        <v>2018</v>
      </c>
      <c r="H22" s="33" t="s">
        <v>41</v>
      </c>
      <c r="I22" s="62">
        <v>5</v>
      </c>
      <c r="J22" s="62">
        <v>5</v>
      </c>
      <c r="K22" s="60"/>
      <c r="L22" s="60"/>
      <c r="M22" s="60"/>
      <c r="N22" s="60"/>
      <c r="O22" s="60"/>
      <c r="P22" s="60"/>
      <c r="Q22" s="78">
        <v>66</v>
      </c>
      <c r="R22" s="76" t="s">
        <v>42</v>
      </c>
      <c r="S22" s="76" t="s">
        <v>87</v>
      </c>
    </row>
    <row r="23" ht="78" customHeight="1" spans="1:19">
      <c r="A23" s="28" t="s">
        <v>88</v>
      </c>
      <c r="B23" s="32" t="s">
        <v>36</v>
      </c>
      <c r="C23" s="33" t="s">
        <v>37</v>
      </c>
      <c r="D23" s="35" t="s">
        <v>89</v>
      </c>
      <c r="E23" s="33" t="s">
        <v>85</v>
      </c>
      <c r="F23" s="33" t="s">
        <v>90</v>
      </c>
      <c r="G23" s="30">
        <v>2018</v>
      </c>
      <c r="H23" s="33" t="s">
        <v>41</v>
      </c>
      <c r="I23" s="62">
        <v>7.8</v>
      </c>
      <c r="J23" s="62">
        <v>7.8</v>
      </c>
      <c r="K23" s="60"/>
      <c r="L23" s="60"/>
      <c r="M23" s="60"/>
      <c r="N23" s="60"/>
      <c r="O23" s="60"/>
      <c r="P23" s="60"/>
      <c r="Q23" s="78">
        <v>104</v>
      </c>
      <c r="R23" s="76" t="s">
        <v>42</v>
      </c>
      <c r="S23" s="76" t="s">
        <v>91</v>
      </c>
    </row>
    <row r="24" ht="78" customHeight="1" spans="1:19">
      <c r="A24" s="28" t="s">
        <v>92</v>
      </c>
      <c r="B24" s="32" t="s">
        <v>36</v>
      </c>
      <c r="C24" s="33" t="s">
        <v>37</v>
      </c>
      <c r="D24" s="35" t="s">
        <v>93</v>
      </c>
      <c r="E24" s="33" t="s">
        <v>94</v>
      </c>
      <c r="F24" s="33" t="s">
        <v>95</v>
      </c>
      <c r="G24" s="30">
        <v>2018</v>
      </c>
      <c r="H24" s="33" t="s">
        <v>41</v>
      </c>
      <c r="I24" s="62">
        <v>1</v>
      </c>
      <c r="J24" s="62">
        <v>1</v>
      </c>
      <c r="K24" s="60"/>
      <c r="L24" s="60"/>
      <c r="M24" s="60"/>
      <c r="N24" s="60"/>
      <c r="O24" s="60"/>
      <c r="P24" s="60"/>
      <c r="Q24" s="78">
        <v>13</v>
      </c>
      <c r="R24" s="76" t="s">
        <v>42</v>
      </c>
      <c r="S24" s="76" t="s">
        <v>96</v>
      </c>
    </row>
    <row r="25" ht="78" customHeight="1" spans="1:19">
      <c r="A25" s="28" t="s">
        <v>97</v>
      </c>
      <c r="B25" s="32" t="s">
        <v>36</v>
      </c>
      <c r="C25" s="33" t="s">
        <v>37</v>
      </c>
      <c r="D25" s="35" t="s">
        <v>93</v>
      </c>
      <c r="E25" s="33" t="s">
        <v>94</v>
      </c>
      <c r="F25" s="33" t="s">
        <v>98</v>
      </c>
      <c r="G25" s="30">
        <v>2018</v>
      </c>
      <c r="H25" s="33" t="s">
        <v>41</v>
      </c>
      <c r="I25" s="62">
        <v>1</v>
      </c>
      <c r="J25" s="62">
        <v>1</v>
      </c>
      <c r="K25" s="60"/>
      <c r="L25" s="60"/>
      <c r="M25" s="60"/>
      <c r="N25" s="60"/>
      <c r="O25" s="60"/>
      <c r="P25" s="60"/>
      <c r="Q25" s="78">
        <v>13</v>
      </c>
      <c r="R25" s="76" t="s">
        <v>42</v>
      </c>
      <c r="S25" s="76" t="s">
        <v>96</v>
      </c>
    </row>
    <row r="26" ht="78" customHeight="1" spans="1:19">
      <c r="A26" s="28" t="s">
        <v>99</v>
      </c>
      <c r="B26" s="32" t="s">
        <v>36</v>
      </c>
      <c r="C26" s="33" t="s">
        <v>37</v>
      </c>
      <c r="D26" s="35" t="s">
        <v>100</v>
      </c>
      <c r="E26" s="33" t="s">
        <v>94</v>
      </c>
      <c r="F26" s="33" t="s">
        <v>101</v>
      </c>
      <c r="G26" s="30">
        <v>2018</v>
      </c>
      <c r="H26" s="33" t="s">
        <v>41</v>
      </c>
      <c r="I26" s="62">
        <v>2</v>
      </c>
      <c r="J26" s="62">
        <v>2</v>
      </c>
      <c r="K26" s="60"/>
      <c r="L26" s="60"/>
      <c r="M26" s="60"/>
      <c r="N26" s="60"/>
      <c r="O26" s="60"/>
      <c r="P26" s="60"/>
      <c r="Q26" s="78">
        <v>20</v>
      </c>
      <c r="R26" s="76" t="s">
        <v>42</v>
      </c>
      <c r="S26" s="76" t="s">
        <v>102</v>
      </c>
    </row>
    <row r="27" ht="86" customHeight="1" spans="1:19">
      <c r="A27" s="28" t="s">
        <v>103</v>
      </c>
      <c r="B27" s="32" t="s">
        <v>36</v>
      </c>
      <c r="C27" s="33" t="s">
        <v>37</v>
      </c>
      <c r="D27" s="35" t="s">
        <v>104</v>
      </c>
      <c r="E27" s="33" t="s">
        <v>105</v>
      </c>
      <c r="F27" s="33" t="s">
        <v>106</v>
      </c>
      <c r="G27" s="30">
        <v>2018</v>
      </c>
      <c r="H27" s="33" t="s">
        <v>41</v>
      </c>
      <c r="I27" s="62">
        <v>17.2402</v>
      </c>
      <c r="J27" s="62">
        <v>17.2402</v>
      </c>
      <c r="K27" s="60"/>
      <c r="L27" s="60"/>
      <c r="M27" s="60"/>
      <c r="N27" s="60"/>
      <c r="O27" s="60"/>
      <c r="P27" s="60"/>
      <c r="Q27" s="78">
        <v>220</v>
      </c>
      <c r="R27" s="76" t="s">
        <v>42</v>
      </c>
      <c r="S27" s="76" t="s">
        <v>107</v>
      </c>
    </row>
    <row r="28" ht="103" customHeight="1" spans="1:19">
      <c r="A28" s="28" t="s">
        <v>108</v>
      </c>
      <c r="B28" s="32" t="s">
        <v>36</v>
      </c>
      <c r="C28" s="33" t="s">
        <v>37</v>
      </c>
      <c r="D28" s="35" t="s">
        <v>109</v>
      </c>
      <c r="E28" s="33" t="s">
        <v>105</v>
      </c>
      <c r="F28" s="33" t="s">
        <v>110</v>
      </c>
      <c r="G28" s="30">
        <v>2018</v>
      </c>
      <c r="H28" s="33" t="s">
        <v>41</v>
      </c>
      <c r="I28" s="62">
        <v>4</v>
      </c>
      <c r="J28" s="62">
        <v>4</v>
      </c>
      <c r="K28" s="60"/>
      <c r="L28" s="60"/>
      <c r="M28" s="60"/>
      <c r="N28" s="60"/>
      <c r="O28" s="60"/>
      <c r="P28" s="60"/>
      <c r="Q28" s="78">
        <v>46</v>
      </c>
      <c r="R28" s="76" t="s">
        <v>42</v>
      </c>
      <c r="S28" s="76" t="s">
        <v>111</v>
      </c>
    </row>
    <row r="29" ht="57" customHeight="1" spans="1:19">
      <c r="A29" s="36" t="s">
        <v>112</v>
      </c>
      <c r="B29" s="37"/>
      <c r="C29" s="38"/>
      <c r="D29" s="39"/>
      <c r="E29" s="38"/>
      <c r="F29" s="38"/>
      <c r="G29" s="38"/>
      <c r="H29" s="38"/>
      <c r="I29" s="25">
        <v>2426</v>
      </c>
      <c r="J29" s="25">
        <v>2426</v>
      </c>
      <c r="K29" s="63"/>
      <c r="L29" s="63"/>
      <c r="M29" s="63"/>
      <c r="N29" s="63"/>
      <c r="O29" s="63"/>
      <c r="P29" s="63"/>
      <c r="Q29" s="25">
        <v>5102</v>
      </c>
      <c r="R29" s="79"/>
      <c r="S29" s="80"/>
    </row>
    <row r="30" ht="57" customHeight="1" spans="1:19">
      <c r="A30" s="40" t="s">
        <v>113</v>
      </c>
      <c r="B30" s="25" t="s">
        <v>114</v>
      </c>
      <c r="C30" s="41"/>
      <c r="D30" s="42"/>
      <c r="E30" s="41"/>
      <c r="F30" s="41"/>
      <c r="G30" s="41">
        <v>2018</v>
      </c>
      <c r="H30" s="41"/>
      <c r="I30" s="41">
        <v>2426</v>
      </c>
      <c r="J30" s="41">
        <v>2426</v>
      </c>
      <c r="K30" s="64"/>
      <c r="L30" s="64"/>
      <c r="M30" s="64"/>
      <c r="N30" s="64"/>
      <c r="O30" s="64"/>
      <c r="P30" s="64"/>
      <c r="Q30" s="41">
        <v>5102</v>
      </c>
      <c r="R30" s="81"/>
      <c r="S30" s="82"/>
    </row>
    <row r="31" ht="146" customHeight="1" spans="1:19">
      <c r="A31" s="43" t="s">
        <v>35</v>
      </c>
      <c r="B31" s="44" t="s">
        <v>115</v>
      </c>
      <c r="C31" s="45" t="s">
        <v>37</v>
      </c>
      <c r="D31" s="46" t="s">
        <v>116</v>
      </c>
      <c r="E31" s="45" t="s">
        <v>39</v>
      </c>
      <c r="F31" s="45" t="s">
        <v>117</v>
      </c>
      <c r="G31" s="38">
        <v>2018</v>
      </c>
      <c r="H31" s="46" t="s">
        <v>118</v>
      </c>
      <c r="I31" s="65">
        <v>25</v>
      </c>
      <c r="J31" s="65">
        <v>25</v>
      </c>
      <c r="K31" s="37"/>
      <c r="L31" s="37"/>
      <c r="M31" s="37"/>
      <c r="N31" s="37"/>
      <c r="O31" s="37"/>
      <c r="P31" s="37"/>
      <c r="Q31" s="67">
        <v>143</v>
      </c>
      <c r="R31" s="73" t="s">
        <v>119</v>
      </c>
      <c r="S31" s="83" t="s">
        <v>120</v>
      </c>
    </row>
    <row r="32" ht="127" customHeight="1" spans="1:19">
      <c r="A32" s="43" t="s">
        <v>44</v>
      </c>
      <c r="B32" s="44" t="s">
        <v>121</v>
      </c>
      <c r="C32" s="45" t="s">
        <v>37</v>
      </c>
      <c r="D32" s="46" t="s">
        <v>122</v>
      </c>
      <c r="E32" s="45" t="s">
        <v>39</v>
      </c>
      <c r="F32" s="45" t="s">
        <v>123</v>
      </c>
      <c r="G32" s="23">
        <v>2018</v>
      </c>
      <c r="H32" s="46" t="s">
        <v>124</v>
      </c>
      <c r="I32" s="65">
        <v>20</v>
      </c>
      <c r="J32" s="65">
        <v>20</v>
      </c>
      <c r="K32" s="37"/>
      <c r="L32" s="37"/>
      <c r="M32" s="37"/>
      <c r="N32" s="37"/>
      <c r="O32" s="37"/>
      <c r="P32" s="37"/>
      <c r="Q32" s="67">
        <v>61</v>
      </c>
      <c r="R32" s="73" t="s">
        <v>119</v>
      </c>
      <c r="S32" s="83" t="s">
        <v>125</v>
      </c>
    </row>
    <row r="33" ht="127" customHeight="1" spans="1:19">
      <c r="A33" s="43" t="s">
        <v>48</v>
      </c>
      <c r="B33" s="44" t="s">
        <v>126</v>
      </c>
      <c r="C33" s="45" t="s">
        <v>37</v>
      </c>
      <c r="D33" s="46" t="s">
        <v>127</v>
      </c>
      <c r="E33" s="45" t="s">
        <v>39</v>
      </c>
      <c r="F33" s="45" t="s">
        <v>128</v>
      </c>
      <c r="G33" s="23">
        <v>2018</v>
      </c>
      <c r="H33" s="46" t="s">
        <v>129</v>
      </c>
      <c r="I33" s="65">
        <v>20</v>
      </c>
      <c r="J33" s="65">
        <v>20</v>
      </c>
      <c r="K33" s="37"/>
      <c r="L33" s="37"/>
      <c r="M33" s="37"/>
      <c r="N33" s="37"/>
      <c r="O33" s="37"/>
      <c r="P33" s="37"/>
      <c r="Q33" s="67">
        <v>100</v>
      </c>
      <c r="R33" s="73" t="s">
        <v>119</v>
      </c>
      <c r="S33" s="83" t="s">
        <v>130</v>
      </c>
    </row>
    <row r="34" ht="127" customHeight="1" spans="1:19">
      <c r="A34" s="43" t="s">
        <v>53</v>
      </c>
      <c r="B34" s="44" t="s">
        <v>131</v>
      </c>
      <c r="C34" s="45" t="s">
        <v>37</v>
      </c>
      <c r="D34" s="46" t="s">
        <v>132</v>
      </c>
      <c r="E34" s="45" t="s">
        <v>39</v>
      </c>
      <c r="F34" s="45" t="s">
        <v>133</v>
      </c>
      <c r="G34" s="23">
        <v>2018</v>
      </c>
      <c r="H34" s="46" t="s">
        <v>134</v>
      </c>
      <c r="I34" s="66">
        <v>30</v>
      </c>
      <c r="J34" s="66">
        <v>30</v>
      </c>
      <c r="K34" s="37"/>
      <c r="L34" s="37"/>
      <c r="M34" s="37"/>
      <c r="N34" s="37"/>
      <c r="O34" s="37"/>
      <c r="P34" s="37"/>
      <c r="Q34" s="68">
        <v>130</v>
      </c>
      <c r="R34" s="73" t="s">
        <v>119</v>
      </c>
      <c r="S34" s="83" t="s">
        <v>135</v>
      </c>
    </row>
    <row r="35" ht="127" customHeight="1" spans="1:19">
      <c r="A35" s="43" t="s">
        <v>57</v>
      </c>
      <c r="B35" s="44" t="s">
        <v>126</v>
      </c>
      <c r="C35" s="45" t="s">
        <v>37</v>
      </c>
      <c r="D35" s="46" t="s">
        <v>136</v>
      </c>
      <c r="E35" s="45" t="s">
        <v>39</v>
      </c>
      <c r="F35" s="38" t="s">
        <v>137</v>
      </c>
      <c r="G35" s="23">
        <v>2018</v>
      </c>
      <c r="H35" s="46" t="s">
        <v>138</v>
      </c>
      <c r="I35" s="65">
        <v>45</v>
      </c>
      <c r="J35" s="65">
        <v>45</v>
      </c>
      <c r="K35" s="37"/>
      <c r="L35" s="37"/>
      <c r="M35" s="37"/>
      <c r="N35" s="37"/>
      <c r="O35" s="37"/>
      <c r="P35" s="37"/>
      <c r="Q35" s="67">
        <v>149</v>
      </c>
      <c r="R35" s="73" t="s">
        <v>119</v>
      </c>
      <c r="S35" s="83" t="s">
        <v>139</v>
      </c>
    </row>
    <row r="36" ht="127" customHeight="1" spans="1:19">
      <c r="A36" s="43" t="s">
        <v>61</v>
      </c>
      <c r="B36" s="46" t="s">
        <v>140</v>
      </c>
      <c r="C36" s="45" t="s">
        <v>37</v>
      </c>
      <c r="D36" s="46" t="s">
        <v>141</v>
      </c>
      <c r="E36" s="45" t="s">
        <v>50</v>
      </c>
      <c r="F36" s="45" t="s">
        <v>55</v>
      </c>
      <c r="G36" s="23">
        <v>2018</v>
      </c>
      <c r="H36" s="46" t="s">
        <v>142</v>
      </c>
      <c r="I36" s="67">
        <v>10</v>
      </c>
      <c r="J36" s="67">
        <v>10</v>
      </c>
      <c r="K36" s="37"/>
      <c r="L36" s="37"/>
      <c r="M36" s="37"/>
      <c r="N36" s="37"/>
      <c r="O36" s="37"/>
      <c r="P36" s="37"/>
      <c r="Q36" s="67">
        <v>54</v>
      </c>
      <c r="R36" s="73" t="s">
        <v>119</v>
      </c>
      <c r="S36" s="84" t="s">
        <v>143</v>
      </c>
    </row>
    <row r="37" ht="127" customHeight="1" spans="1:19">
      <c r="A37" s="43" t="s">
        <v>66</v>
      </c>
      <c r="B37" s="46" t="s">
        <v>126</v>
      </c>
      <c r="C37" s="45" t="s">
        <v>37</v>
      </c>
      <c r="D37" s="46" t="s">
        <v>144</v>
      </c>
      <c r="E37" s="45" t="s">
        <v>63</v>
      </c>
      <c r="F37" s="45" t="s">
        <v>145</v>
      </c>
      <c r="G37" s="23">
        <v>2018</v>
      </c>
      <c r="H37" s="47" t="s">
        <v>146</v>
      </c>
      <c r="I37" s="67">
        <v>5</v>
      </c>
      <c r="J37" s="67">
        <v>5</v>
      </c>
      <c r="K37" s="37"/>
      <c r="L37" s="37"/>
      <c r="M37" s="37"/>
      <c r="N37" s="37"/>
      <c r="O37" s="37"/>
      <c r="P37" s="37"/>
      <c r="Q37" s="67">
        <v>56</v>
      </c>
      <c r="R37" s="73" t="s">
        <v>119</v>
      </c>
      <c r="S37" s="84" t="s">
        <v>147</v>
      </c>
    </row>
    <row r="38" ht="127" customHeight="1" spans="1:19">
      <c r="A38" s="43" t="s">
        <v>70</v>
      </c>
      <c r="B38" s="46" t="s">
        <v>148</v>
      </c>
      <c r="C38" s="45" t="s">
        <v>37</v>
      </c>
      <c r="D38" s="46" t="s">
        <v>149</v>
      </c>
      <c r="E38" s="45" t="s">
        <v>63</v>
      </c>
      <c r="F38" s="45" t="s">
        <v>150</v>
      </c>
      <c r="G38" s="23">
        <v>2018</v>
      </c>
      <c r="H38" s="47" t="s">
        <v>151</v>
      </c>
      <c r="I38" s="67">
        <v>15</v>
      </c>
      <c r="J38" s="67">
        <v>15</v>
      </c>
      <c r="K38" s="37"/>
      <c r="L38" s="37"/>
      <c r="M38" s="37"/>
      <c r="N38" s="37"/>
      <c r="O38" s="37"/>
      <c r="P38" s="37"/>
      <c r="Q38" s="67">
        <v>69</v>
      </c>
      <c r="R38" s="73" t="s">
        <v>119</v>
      </c>
      <c r="S38" s="84" t="s">
        <v>152</v>
      </c>
    </row>
    <row r="39" ht="127" customHeight="1" spans="1:19">
      <c r="A39" s="43" t="s">
        <v>74</v>
      </c>
      <c r="B39" s="46" t="s">
        <v>153</v>
      </c>
      <c r="C39" s="45" t="s">
        <v>37</v>
      </c>
      <c r="D39" s="46" t="s">
        <v>154</v>
      </c>
      <c r="E39" s="45" t="s">
        <v>63</v>
      </c>
      <c r="F39" s="45" t="s">
        <v>155</v>
      </c>
      <c r="G39" s="23">
        <v>2018</v>
      </c>
      <c r="H39" s="47" t="s">
        <v>156</v>
      </c>
      <c r="I39" s="67">
        <v>20</v>
      </c>
      <c r="J39" s="67">
        <v>20</v>
      </c>
      <c r="K39" s="37"/>
      <c r="L39" s="37"/>
      <c r="M39" s="37"/>
      <c r="N39" s="37"/>
      <c r="O39" s="37"/>
      <c r="P39" s="37"/>
      <c r="Q39" s="67">
        <v>46</v>
      </c>
      <c r="R39" s="73" t="s">
        <v>119</v>
      </c>
      <c r="S39" s="84" t="s">
        <v>157</v>
      </c>
    </row>
    <row r="40" ht="127" customHeight="1" spans="1:19">
      <c r="A40" s="43" t="s">
        <v>79</v>
      </c>
      <c r="B40" s="46" t="s">
        <v>126</v>
      </c>
      <c r="C40" s="45" t="s">
        <v>37</v>
      </c>
      <c r="D40" s="46" t="s">
        <v>158</v>
      </c>
      <c r="E40" s="45" t="s">
        <v>63</v>
      </c>
      <c r="F40" s="45" t="s">
        <v>159</v>
      </c>
      <c r="G40" s="23">
        <v>2018</v>
      </c>
      <c r="H40" s="47" t="s">
        <v>160</v>
      </c>
      <c r="I40" s="67">
        <v>10</v>
      </c>
      <c r="J40" s="67">
        <v>10</v>
      </c>
      <c r="K40" s="37"/>
      <c r="L40" s="37"/>
      <c r="M40" s="37"/>
      <c r="N40" s="37"/>
      <c r="O40" s="37"/>
      <c r="P40" s="37"/>
      <c r="Q40" s="85" t="s">
        <v>161</v>
      </c>
      <c r="R40" s="73" t="s">
        <v>119</v>
      </c>
      <c r="S40" s="84" t="s">
        <v>162</v>
      </c>
    </row>
    <row r="41" ht="127" customHeight="1" spans="1:19">
      <c r="A41" s="43" t="s">
        <v>83</v>
      </c>
      <c r="B41" s="44" t="s">
        <v>140</v>
      </c>
      <c r="C41" s="45" t="s">
        <v>37</v>
      </c>
      <c r="D41" s="46" t="s">
        <v>163</v>
      </c>
      <c r="E41" s="45" t="s">
        <v>76</v>
      </c>
      <c r="F41" s="45" t="s">
        <v>164</v>
      </c>
      <c r="G41" s="23">
        <v>2018</v>
      </c>
      <c r="H41" s="46" t="s">
        <v>165</v>
      </c>
      <c r="I41" s="67">
        <v>45</v>
      </c>
      <c r="J41" s="67">
        <v>45</v>
      </c>
      <c r="K41" s="37"/>
      <c r="L41" s="37"/>
      <c r="M41" s="37"/>
      <c r="N41" s="37"/>
      <c r="O41" s="37"/>
      <c r="P41" s="37"/>
      <c r="Q41" s="67">
        <v>105</v>
      </c>
      <c r="R41" s="73" t="s">
        <v>119</v>
      </c>
      <c r="S41" s="84" t="s">
        <v>166</v>
      </c>
    </row>
    <row r="42" ht="127" customHeight="1" spans="1:19">
      <c r="A42" s="43" t="s">
        <v>88</v>
      </c>
      <c r="B42" s="48" t="s">
        <v>140</v>
      </c>
      <c r="C42" s="45" t="s">
        <v>37</v>
      </c>
      <c r="D42" s="49" t="s">
        <v>167</v>
      </c>
      <c r="E42" s="45" t="s">
        <v>76</v>
      </c>
      <c r="F42" s="45" t="s">
        <v>168</v>
      </c>
      <c r="G42" s="23">
        <v>2018</v>
      </c>
      <c r="H42" s="50" t="s">
        <v>169</v>
      </c>
      <c r="I42" s="67">
        <v>210</v>
      </c>
      <c r="J42" s="67">
        <v>210</v>
      </c>
      <c r="K42" s="37"/>
      <c r="L42" s="37"/>
      <c r="M42" s="37"/>
      <c r="N42" s="37"/>
      <c r="O42" s="37"/>
      <c r="P42" s="37"/>
      <c r="Q42" s="67">
        <v>316</v>
      </c>
      <c r="R42" s="73" t="s">
        <v>119</v>
      </c>
      <c r="S42" s="84" t="s">
        <v>170</v>
      </c>
    </row>
    <row r="43" ht="127" customHeight="1" spans="1:19">
      <c r="A43" s="43" t="s">
        <v>92</v>
      </c>
      <c r="B43" s="44" t="s">
        <v>140</v>
      </c>
      <c r="C43" s="45" t="s">
        <v>37</v>
      </c>
      <c r="D43" s="44" t="s">
        <v>171</v>
      </c>
      <c r="E43" s="45" t="s">
        <v>76</v>
      </c>
      <c r="F43" s="45" t="s">
        <v>81</v>
      </c>
      <c r="G43" s="23">
        <v>2018</v>
      </c>
      <c r="H43" s="44" t="s">
        <v>172</v>
      </c>
      <c r="I43" s="65">
        <v>130</v>
      </c>
      <c r="J43" s="65">
        <v>130</v>
      </c>
      <c r="K43" s="37"/>
      <c r="L43" s="37"/>
      <c r="M43" s="37"/>
      <c r="N43" s="37"/>
      <c r="O43" s="37"/>
      <c r="P43" s="37"/>
      <c r="Q43" s="65">
        <v>201</v>
      </c>
      <c r="R43" s="73" t="s">
        <v>119</v>
      </c>
      <c r="S43" s="84" t="s">
        <v>173</v>
      </c>
    </row>
    <row r="44" ht="127" customHeight="1" spans="1:19">
      <c r="A44" s="43" t="s">
        <v>97</v>
      </c>
      <c r="B44" s="46" t="s">
        <v>174</v>
      </c>
      <c r="C44" s="45" t="s">
        <v>37</v>
      </c>
      <c r="D44" s="46" t="s">
        <v>175</v>
      </c>
      <c r="E44" s="45" t="s">
        <v>176</v>
      </c>
      <c r="F44" s="45" t="s">
        <v>177</v>
      </c>
      <c r="G44" s="23">
        <v>2018</v>
      </c>
      <c r="H44" s="46" t="s">
        <v>178</v>
      </c>
      <c r="I44" s="65">
        <v>20</v>
      </c>
      <c r="J44" s="65">
        <v>20</v>
      </c>
      <c r="K44" s="37"/>
      <c r="L44" s="37"/>
      <c r="M44" s="37"/>
      <c r="N44" s="37"/>
      <c r="O44" s="37"/>
      <c r="P44" s="37"/>
      <c r="Q44" s="67">
        <v>54</v>
      </c>
      <c r="R44" s="73" t="s">
        <v>119</v>
      </c>
      <c r="S44" s="84" t="s">
        <v>179</v>
      </c>
    </row>
    <row r="45" ht="127" customHeight="1" spans="1:19">
      <c r="A45" s="43" t="s">
        <v>99</v>
      </c>
      <c r="B45" s="46" t="s">
        <v>140</v>
      </c>
      <c r="C45" s="45" t="s">
        <v>37</v>
      </c>
      <c r="D45" s="46" t="s">
        <v>180</v>
      </c>
      <c r="E45" s="45" t="s">
        <v>176</v>
      </c>
      <c r="F45" s="45" t="s">
        <v>181</v>
      </c>
      <c r="G45" s="23">
        <v>2018</v>
      </c>
      <c r="H45" s="46" t="s">
        <v>182</v>
      </c>
      <c r="I45" s="65">
        <v>30</v>
      </c>
      <c r="J45" s="65">
        <v>30</v>
      </c>
      <c r="K45" s="37"/>
      <c r="L45" s="37"/>
      <c r="M45" s="37"/>
      <c r="N45" s="37"/>
      <c r="O45" s="37"/>
      <c r="P45" s="37"/>
      <c r="Q45" s="67">
        <v>60</v>
      </c>
      <c r="R45" s="73" t="s">
        <v>119</v>
      </c>
      <c r="S45" s="84" t="s">
        <v>183</v>
      </c>
    </row>
    <row r="46" ht="127" customHeight="1" spans="1:19">
      <c r="A46" s="43" t="s">
        <v>103</v>
      </c>
      <c r="B46" s="46" t="s">
        <v>184</v>
      </c>
      <c r="C46" s="45" t="s">
        <v>37</v>
      </c>
      <c r="D46" s="46" t="s">
        <v>185</v>
      </c>
      <c r="E46" s="45" t="s">
        <v>176</v>
      </c>
      <c r="F46" s="45" t="s">
        <v>186</v>
      </c>
      <c r="G46" s="23">
        <v>2018</v>
      </c>
      <c r="H46" s="46" t="s">
        <v>187</v>
      </c>
      <c r="I46" s="65">
        <v>35</v>
      </c>
      <c r="J46" s="65">
        <v>35</v>
      </c>
      <c r="K46" s="37"/>
      <c r="L46" s="37"/>
      <c r="M46" s="37"/>
      <c r="N46" s="37"/>
      <c r="O46" s="37"/>
      <c r="P46" s="37"/>
      <c r="Q46" s="67">
        <v>32</v>
      </c>
      <c r="R46" s="73" t="s">
        <v>119</v>
      </c>
      <c r="S46" s="84" t="s">
        <v>188</v>
      </c>
    </row>
    <row r="47" ht="127" customHeight="1" spans="1:19">
      <c r="A47" s="43" t="s">
        <v>108</v>
      </c>
      <c r="B47" s="46" t="s">
        <v>121</v>
      </c>
      <c r="C47" s="45" t="s">
        <v>37</v>
      </c>
      <c r="D47" s="46" t="s">
        <v>141</v>
      </c>
      <c r="E47" s="45" t="s">
        <v>176</v>
      </c>
      <c r="F47" s="45" t="s">
        <v>189</v>
      </c>
      <c r="G47" s="23">
        <v>2018</v>
      </c>
      <c r="H47" s="46" t="s">
        <v>190</v>
      </c>
      <c r="I47" s="65">
        <v>10</v>
      </c>
      <c r="J47" s="65">
        <v>10</v>
      </c>
      <c r="K47" s="37"/>
      <c r="L47" s="37"/>
      <c r="M47" s="37"/>
      <c r="N47" s="37"/>
      <c r="O47" s="37"/>
      <c r="P47" s="37"/>
      <c r="Q47" s="67">
        <v>65</v>
      </c>
      <c r="R47" s="73" t="s">
        <v>119</v>
      </c>
      <c r="S47" s="84" t="s">
        <v>191</v>
      </c>
    </row>
    <row r="48" ht="127" customHeight="1" spans="1:19">
      <c r="A48" s="43" t="s">
        <v>192</v>
      </c>
      <c r="B48" s="46" t="s">
        <v>184</v>
      </c>
      <c r="C48" s="45" t="s">
        <v>37</v>
      </c>
      <c r="D48" s="46" t="s">
        <v>193</v>
      </c>
      <c r="E48" s="45" t="s">
        <v>176</v>
      </c>
      <c r="F48" s="45" t="s">
        <v>194</v>
      </c>
      <c r="G48" s="23">
        <v>2018</v>
      </c>
      <c r="H48" s="46" t="s">
        <v>195</v>
      </c>
      <c r="I48" s="65">
        <v>80</v>
      </c>
      <c r="J48" s="65">
        <v>80</v>
      </c>
      <c r="K48" s="37"/>
      <c r="L48" s="37"/>
      <c r="M48" s="37"/>
      <c r="N48" s="37"/>
      <c r="O48" s="37"/>
      <c r="P48" s="37"/>
      <c r="Q48" s="67">
        <v>119</v>
      </c>
      <c r="R48" s="73" t="s">
        <v>119</v>
      </c>
      <c r="S48" s="84" t="s">
        <v>196</v>
      </c>
    </row>
    <row r="49" ht="127" customHeight="1" spans="1:19">
      <c r="A49" s="43" t="s">
        <v>197</v>
      </c>
      <c r="B49" s="51" t="s">
        <v>198</v>
      </c>
      <c r="C49" s="45" t="s">
        <v>37</v>
      </c>
      <c r="D49" s="51" t="s">
        <v>199</v>
      </c>
      <c r="E49" s="45" t="s">
        <v>85</v>
      </c>
      <c r="F49" s="45" t="s">
        <v>200</v>
      </c>
      <c r="G49" s="23">
        <v>2018</v>
      </c>
      <c r="H49" s="46" t="s">
        <v>201</v>
      </c>
      <c r="I49" s="65">
        <v>170</v>
      </c>
      <c r="J49" s="65">
        <v>170</v>
      </c>
      <c r="K49" s="37"/>
      <c r="L49" s="37"/>
      <c r="M49" s="37"/>
      <c r="N49" s="37"/>
      <c r="O49" s="37"/>
      <c r="P49" s="37"/>
      <c r="Q49" s="71">
        <v>218</v>
      </c>
      <c r="R49" s="73" t="s">
        <v>119</v>
      </c>
      <c r="S49" s="84" t="s">
        <v>202</v>
      </c>
    </row>
    <row r="50" ht="127" customHeight="1" spans="1:19">
      <c r="A50" s="43" t="s">
        <v>203</v>
      </c>
      <c r="B50" s="46" t="s">
        <v>204</v>
      </c>
      <c r="C50" s="45" t="s">
        <v>37</v>
      </c>
      <c r="D50" s="46" t="s">
        <v>205</v>
      </c>
      <c r="E50" s="45" t="s">
        <v>85</v>
      </c>
      <c r="F50" s="45" t="s">
        <v>206</v>
      </c>
      <c r="G50" s="23">
        <v>2018</v>
      </c>
      <c r="H50" s="52" t="s">
        <v>207</v>
      </c>
      <c r="I50" s="66">
        <v>50</v>
      </c>
      <c r="J50" s="66">
        <v>50</v>
      </c>
      <c r="K50" s="37"/>
      <c r="L50" s="37"/>
      <c r="M50" s="37"/>
      <c r="N50" s="37"/>
      <c r="O50" s="37"/>
      <c r="P50" s="37"/>
      <c r="Q50" s="86">
        <v>134</v>
      </c>
      <c r="R50" s="73" t="s">
        <v>119</v>
      </c>
      <c r="S50" s="84" t="s">
        <v>208</v>
      </c>
    </row>
    <row r="51" ht="127" customHeight="1" spans="1:19">
      <c r="A51" s="43" t="s">
        <v>209</v>
      </c>
      <c r="B51" s="46" t="s">
        <v>210</v>
      </c>
      <c r="C51" s="45" t="s">
        <v>37</v>
      </c>
      <c r="D51" s="46" t="s">
        <v>211</v>
      </c>
      <c r="E51" s="45" t="s">
        <v>85</v>
      </c>
      <c r="F51" s="45" t="s">
        <v>212</v>
      </c>
      <c r="G51" s="23">
        <v>2018</v>
      </c>
      <c r="H51" s="46" t="s">
        <v>213</v>
      </c>
      <c r="I51" s="65">
        <v>60</v>
      </c>
      <c r="J51" s="65">
        <v>60</v>
      </c>
      <c r="K51" s="37"/>
      <c r="L51" s="37"/>
      <c r="M51" s="37"/>
      <c r="N51" s="37"/>
      <c r="O51" s="37"/>
      <c r="P51" s="37"/>
      <c r="Q51" s="67">
        <v>138</v>
      </c>
      <c r="R51" s="73" t="s">
        <v>119</v>
      </c>
      <c r="S51" s="84" t="s">
        <v>214</v>
      </c>
    </row>
    <row r="52" ht="127" customHeight="1" spans="1:19">
      <c r="A52" s="43" t="s">
        <v>215</v>
      </c>
      <c r="B52" s="46" t="s">
        <v>216</v>
      </c>
      <c r="C52" s="45" t="s">
        <v>37</v>
      </c>
      <c r="D52" s="46" t="s">
        <v>217</v>
      </c>
      <c r="E52" s="45" t="s">
        <v>85</v>
      </c>
      <c r="F52" s="45" t="s">
        <v>218</v>
      </c>
      <c r="G52" s="23">
        <v>2018</v>
      </c>
      <c r="H52" s="46" t="s">
        <v>219</v>
      </c>
      <c r="I52" s="65">
        <v>30</v>
      </c>
      <c r="J52" s="65">
        <v>30</v>
      </c>
      <c r="K52" s="37"/>
      <c r="L52" s="37"/>
      <c r="M52" s="37"/>
      <c r="N52" s="37"/>
      <c r="O52" s="37"/>
      <c r="P52" s="37"/>
      <c r="Q52" s="67">
        <v>108</v>
      </c>
      <c r="R52" s="73" t="s">
        <v>119</v>
      </c>
      <c r="S52" s="84" t="s">
        <v>220</v>
      </c>
    </row>
    <row r="53" ht="127" customHeight="1" spans="1:19">
      <c r="A53" s="43" t="s">
        <v>221</v>
      </c>
      <c r="B53" s="46" t="s">
        <v>222</v>
      </c>
      <c r="C53" s="45" t="s">
        <v>37</v>
      </c>
      <c r="D53" s="46" t="s">
        <v>223</v>
      </c>
      <c r="E53" s="45" t="s">
        <v>85</v>
      </c>
      <c r="F53" s="45" t="s">
        <v>224</v>
      </c>
      <c r="G53" s="23">
        <v>2018</v>
      </c>
      <c r="H53" s="46" t="s">
        <v>225</v>
      </c>
      <c r="I53" s="65">
        <v>80</v>
      </c>
      <c r="J53" s="65">
        <v>80</v>
      </c>
      <c r="K53" s="37"/>
      <c r="L53" s="37"/>
      <c r="M53" s="37"/>
      <c r="N53" s="37"/>
      <c r="O53" s="37"/>
      <c r="P53" s="37"/>
      <c r="Q53" s="68">
        <v>241</v>
      </c>
      <c r="R53" s="73" t="s">
        <v>119</v>
      </c>
      <c r="S53" s="84" t="s">
        <v>226</v>
      </c>
    </row>
    <row r="54" ht="127" customHeight="1" spans="1:19">
      <c r="A54" s="43" t="s">
        <v>227</v>
      </c>
      <c r="B54" s="46" t="s">
        <v>228</v>
      </c>
      <c r="C54" s="45" t="s">
        <v>37</v>
      </c>
      <c r="D54" s="46" t="s">
        <v>229</v>
      </c>
      <c r="E54" s="45" t="s">
        <v>85</v>
      </c>
      <c r="F54" s="45" t="s">
        <v>230</v>
      </c>
      <c r="G54" s="23">
        <v>2018</v>
      </c>
      <c r="H54" s="46" t="s">
        <v>231</v>
      </c>
      <c r="I54" s="65">
        <v>80</v>
      </c>
      <c r="J54" s="65">
        <v>80</v>
      </c>
      <c r="K54" s="37"/>
      <c r="L54" s="37"/>
      <c r="M54" s="37"/>
      <c r="N54" s="37"/>
      <c r="O54" s="37"/>
      <c r="P54" s="37"/>
      <c r="Q54" s="68">
        <v>40</v>
      </c>
      <c r="R54" s="73" t="s">
        <v>119</v>
      </c>
      <c r="S54" s="84" t="s">
        <v>232</v>
      </c>
    </row>
    <row r="55" ht="127" customHeight="1" spans="1:19">
      <c r="A55" s="43" t="s">
        <v>233</v>
      </c>
      <c r="B55" s="46" t="s">
        <v>234</v>
      </c>
      <c r="C55" s="45" t="s">
        <v>37</v>
      </c>
      <c r="D55" s="46" t="s">
        <v>235</v>
      </c>
      <c r="E55" s="45" t="s">
        <v>85</v>
      </c>
      <c r="F55" s="45" t="s">
        <v>236</v>
      </c>
      <c r="G55" s="23">
        <v>2018</v>
      </c>
      <c r="H55" s="46" t="s">
        <v>237</v>
      </c>
      <c r="I55" s="65">
        <v>50</v>
      </c>
      <c r="J55" s="65">
        <v>50</v>
      </c>
      <c r="K55" s="37"/>
      <c r="L55" s="37"/>
      <c r="M55" s="37"/>
      <c r="N55" s="37"/>
      <c r="O55" s="37"/>
      <c r="P55" s="37"/>
      <c r="Q55" s="67">
        <v>152</v>
      </c>
      <c r="R55" s="73" t="s">
        <v>119</v>
      </c>
      <c r="S55" s="84" t="s">
        <v>238</v>
      </c>
    </row>
    <row r="56" ht="127" customHeight="1" spans="1:19">
      <c r="A56" s="43" t="s">
        <v>239</v>
      </c>
      <c r="B56" s="46" t="s">
        <v>240</v>
      </c>
      <c r="C56" s="45" t="s">
        <v>37</v>
      </c>
      <c r="D56" s="46" t="s">
        <v>241</v>
      </c>
      <c r="E56" s="45" t="s">
        <v>85</v>
      </c>
      <c r="F56" s="45" t="s">
        <v>242</v>
      </c>
      <c r="G56" s="23">
        <v>2018</v>
      </c>
      <c r="H56" s="46" t="s">
        <v>243</v>
      </c>
      <c r="I56" s="65">
        <v>60</v>
      </c>
      <c r="J56" s="65">
        <v>60</v>
      </c>
      <c r="K56" s="37"/>
      <c r="L56" s="37"/>
      <c r="M56" s="37"/>
      <c r="N56" s="37"/>
      <c r="O56" s="37"/>
      <c r="P56" s="37"/>
      <c r="Q56" s="67">
        <v>114</v>
      </c>
      <c r="R56" s="73" t="s">
        <v>119</v>
      </c>
      <c r="S56" s="84" t="s">
        <v>244</v>
      </c>
    </row>
    <row r="57" ht="127" customHeight="1" spans="1:19">
      <c r="A57" s="43" t="s">
        <v>245</v>
      </c>
      <c r="B57" s="46" t="s">
        <v>153</v>
      </c>
      <c r="C57" s="45" t="s">
        <v>37</v>
      </c>
      <c r="D57" s="46" t="s">
        <v>246</v>
      </c>
      <c r="E57" s="45" t="s">
        <v>247</v>
      </c>
      <c r="F57" s="45" t="s">
        <v>248</v>
      </c>
      <c r="G57" s="23">
        <v>2018</v>
      </c>
      <c r="H57" s="46" t="s">
        <v>249</v>
      </c>
      <c r="I57" s="65">
        <v>60</v>
      </c>
      <c r="J57" s="65">
        <v>60</v>
      </c>
      <c r="K57" s="37"/>
      <c r="L57" s="37"/>
      <c r="M57" s="37"/>
      <c r="N57" s="37"/>
      <c r="O57" s="37"/>
      <c r="P57" s="37"/>
      <c r="Q57" s="67">
        <v>109</v>
      </c>
      <c r="R57" s="73" t="s">
        <v>119</v>
      </c>
      <c r="S57" s="84" t="s">
        <v>250</v>
      </c>
    </row>
    <row r="58" ht="127" customHeight="1" spans="1:19">
      <c r="A58" s="43" t="s">
        <v>251</v>
      </c>
      <c r="B58" s="46" t="s">
        <v>126</v>
      </c>
      <c r="C58" s="45" t="s">
        <v>37</v>
      </c>
      <c r="D58" s="46" t="s">
        <v>252</v>
      </c>
      <c r="E58" s="45" t="s">
        <v>247</v>
      </c>
      <c r="F58" s="45" t="s">
        <v>253</v>
      </c>
      <c r="G58" s="23">
        <v>2018</v>
      </c>
      <c r="H58" s="46" t="s">
        <v>254</v>
      </c>
      <c r="I58" s="65">
        <v>10</v>
      </c>
      <c r="J58" s="65">
        <v>10</v>
      </c>
      <c r="K58" s="37"/>
      <c r="L58" s="37"/>
      <c r="M58" s="37"/>
      <c r="N58" s="37"/>
      <c r="O58" s="37"/>
      <c r="P58" s="37"/>
      <c r="Q58" s="67">
        <v>72</v>
      </c>
      <c r="R58" s="73" t="s">
        <v>119</v>
      </c>
      <c r="S58" s="84" t="s">
        <v>255</v>
      </c>
    </row>
    <row r="59" ht="127" customHeight="1" spans="1:19">
      <c r="A59" s="43" t="s">
        <v>256</v>
      </c>
      <c r="B59" s="46" t="s">
        <v>257</v>
      </c>
      <c r="C59" s="45" t="s">
        <v>37</v>
      </c>
      <c r="D59" s="46" t="s">
        <v>258</v>
      </c>
      <c r="E59" s="45" t="s">
        <v>247</v>
      </c>
      <c r="F59" s="45" t="s">
        <v>259</v>
      </c>
      <c r="G59" s="23">
        <v>2018</v>
      </c>
      <c r="H59" s="46" t="s">
        <v>260</v>
      </c>
      <c r="I59" s="65">
        <v>10</v>
      </c>
      <c r="J59" s="65">
        <v>10</v>
      </c>
      <c r="K59" s="37"/>
      <c r="L59" s="37"/>
      <c r="M59" s="37"/>
      <c r="N59" s="37"/>
      <c r="O59" s="37"/>
      <c r="P59" s="37"/>
      <c r="Q59" s="67">
        <v>25</v>
      </c>
      <c r="R59" s="73" t="s">
        <v>119</v>
      </c>
      <c r="S59" s="84" t="s">
        <v>261</v>
      </c>
    </row>
    <row r="60" ht="127" customHeight="1" spans="1:19">
      <c r="A60" s="43" t="s">
        <v>262</v>
      </c>
      <c r="B60" s="46" t="s">
        <v>263</v>
      </c>
      <c r="C60" s="45" t="s">
        <v>37</v>
      </c>
      <c r="D60" s="46" t="s">
        <v>264</v>
      </c>
      <c r="E60" s="45" t="s">
        <v>247</v>
      </c>
      <c r="F60" s="45" t="s">
        <v>265</v>
      </c>
      <c r="G60" s="23">
        <v>2018</v>
      </c>
      <c r="H60" s="46" t="s">
        <v>266</v>
      </c>
      <c r="I60" s="68">
        <v>60</v>
      </c>
      <c r="J60" s="68">
        <v>60</v>
      </c>
      <c r="K60" s="37"/>
      <c r="L60" s="37"/>
      <c r="M60" s="37"/>
      <c r="N60" s="37"/>
      <c r="O60" s="37"/>
      <c r="P60" s="37"/>
      <c r="Q60" s="67">
        <v>105</v>
      </c>
      <c r="R60" s="73" t="s">
        <v>119</v>
      </c>
      <c r="S60" s="84" t="s">
        <v>267</v>
      </c>
    </row>
    <row r="61" s="2" customFormat="1" ht="127" customHeight="1" spans="1:19">
      <c r="A61" s="26" t="s">
        <v>268</v>
      </c>
      <c r="B61" s="46" t="s">
        <v>126</v>
      </c>
      <c r="C61" s="45" t="s">
        <v>37</v>
      </c>
      <c r="D61" s="46" t="s">
        <v>269</v>
      </c>
      <c r="E61" s="45" t="s">
        <v>247</v>
      </c>
      <c r="F61" s="45" t="s">
        <v>270</v>
      </c>
      <c r="G61" s="38">
        <v>2018</v>
      </c>
      <c r="H61" s="46" t="s">
        <v>271</v>
      </c>
      <c r="I61" s="68">
        <v>60</v>
      </c>
      <c r="J61" s="68">
        <v>60</v>
      </c>
      <c r="K61" s="37"/>
      <c r="L61" s="37"/>
      <c r="M61" s="37"/>
      <c r="N61" s="37"/>
      <c r="O61" s="37"/>
      <c r="P61" s="37"/>
      <c r="Q61" s="67">
        <v>94</v>
      </c>
      <c r="R61" s="73" t="s">
        <v>119</v>
      </c>
      <c r="S61" s="84" t="s">
        <v>272</v>
      </c>
    </row>
    <row r="62" ht="127" customHeight="1" spans="1:19">
      <c r="A62" s="43" t="s">
        <v>273</v>
      </c>
      <c r="B62" s="46" t="s">
        <v>126</v>
      </c>
      <c r="C62" s="45" t="s">
        <v>37</v>
      </c>
      <c r="D62" s="46" t="s">
        <v>274</v>
      </c>
      <c r="E62" s="45" t="s">
        <v>247</v>
      </c>
      <c r="F62" s="45" t="s">
        <v>275</v>
      </c>
      <c r="G62" s="23">
        <v>2018</v>
      </c>
      <c r="H62" s="46" t="s">
        <v>276</v>
      </c>
      <c r="I62" s="67">
        <v>20</v>
      </c>
      <c r="J62" s="67">
        <v>20</v>
      </c>
      <c r="K62" s="37"/>
      <c r="L62" s="37"/>
      <c r="M62" s="37"/>
      <c r="N62" s="37"/>
      <c r="O62" s="37"/>
      <c r="P62" s="37"/>
      <c r="Q62" s="67">
        <v>35</v>
      </c>
      <c r="R62" s="73" t="s">
        <v>119</v>
      </c>
      <c r="S62" s="84" t="s">
        <v>277</v>
      </c>
    </row>
    <row r="63" ht="127" customHeight="1" spans="1:19">
      <c r="A63" s="43" t="s">
        <v>278</v>
      </c>
      <c r="B63" s="44" t="s">
        <v>126</v>
      </c>
      <c r="C63" s="45" t="s">
        <v>37</v>
      </c>
      <c r="D63" s="44" t="s">
        <v>279</v>
      </c>
      <c r="E63" s="45" t="s">
        <v>94</v>
      </c>
      <c r="F63" s="45" t="s">
        <v>280</v>
      </c>
      <c r="G63" s="23">
        <v>2018</v>
      </c>
      <c r="H63" s="44" t="s">
        <v>281</v>
      </c>
      <c r="I63" s="65">
        <v>60</v>
      </c>
      <c r="J63" s="65">
        <v>60</v>
      </c>
      <c r="K63" s="37"/>
      <c r="L63" s="37"/>
      <c r="M63" s="37"/>
      <c r="N63" s="37"/>
      <c r="O63" s="37"/>
      <c r="P63" s="37"/>
      <c r="Q63" s="66">
        <v>149</v>
      </c>
      <c r="R63" s="73" t="s">
        <v>119</v>
      </c>
      <c r="S63" s="84" t="s">
        <v>282</v>
      </c>
    </row>
    <row r="64" ht="127" customHeight="1" spans="1:19">
      <c r="A64" s="43" t="s">
        <v>283</v>
      </c>
      <c r="B64" s="44" t="s">
        <v>126</v>
      </c>
      <c r="C64" s="45" t="s">
        <v>37</v>
      </c>
      <c r="D64" s="44" t="s">
        <v>284</v>
      </c>
      <c r="E64" s="45" t="s">
        <v>94</v>
      </c>
      <c r="F64" s="45" t="s">
        <v>285</v>
      </c>
      <c r="G64" s="23">
        <v>2018</v>
      </c>
      <c r="H64" s="44" t="s">
        <v>286</v>
      </c>
      <c r="I64" s="65">
        <v>60</v>
      </c>
      <c r="J64" s="65">
        <v>60</v>
      </c>
      <c r="K64" s="37"/>
      <c r="L64" s="37"/>
      <c r="M64" s="37"/>
      <c r="N64" s="37"/>
      <c r="O64" s="37"/>
      <c r="P64" s="37"/>
      <c r="Q64" s="65">
        <v>93</v>
      </c>
      <c r="R64" s="73" t="s">
        <v>119</v>
      </c>
      <c r="S64" s="84" t="s">
        <v>287</v>
      </c>
    </row>
    <row r="65" ht="127" customHeight="1" spans="1:19">
      <c r="A65" s="43" t="s">
        <v>161</v>
      </c>
      <c r="B65" s="44" t="s">
        <v>126</v>
      </c>
      <c r="C65" s="45" t="s">
        <v>37</v>
      </c>
      <c r="D65" s="44" t="s">
        <v>288</v>
      </c>
      <c r="E65" s="45" t="s">
        <v>94</v>
      </c>
      <c r="F65" s="45" t="s">
        <v>289</v>
      </c>
      <c r="G65" s="23">
        <v>2018</v>
      </c>
      <c r="H65" s="44" t="s">
        <v>290</v>
      </c>
      <c r="I65" s="65">
        <v>120</v>
      </c>
      <c r="J65" s="65">
        <v>120</v>
      </c>
      <c r="K65" s="37"/>
      <c r="L65" s="37"/>
      <c r="M65" s="37"/>
      <c r="N65" s="37"/>
      <c r="O65" s="37"/>
      <c r="P65" s="37"/>
      <c r="Q65" s="65">
        <v>141</v>
      </c>
      <c r="R65" s="73" t="s">
        <v>119</v>
      </c>
      <c r="S65" s="84" t="s">
        <v>291</v>
      </c>
    </row>
    <row r="66" ht="127" customHeight="1" spans="1:19">
      <c r="A66" s="43" t="s">
        <v>292</v>
      </c>
      <c r="B66" s="44" t="s">
        <v>126</v>
      </c>
      <c r="C66" s="45" t="s">
        <v>37</v>
      </c>
      <c r="D66" s="44" t="s">
        <v>293</v>
      </c>
      <c r="E66" s="45" t="s">
        <v>94</v>
      </c>
      <c r="F66" s="38" t="s">
        <v>294</v>
      </c>
      <c r="G66" s="23">
        <v>2018</v>
      </c>
      <c r="H66" s="44" t="s">
        <v>295</v>
      </c>
      <c r="I66" s="65">
        <v>80</v>
      </c>
      <c r="J66" s="65">
        <v>80</v>
      </c>
      <c r="K66" s="37"/>
      <c r="L66" s="37"/>
      <c r="M66" s="37"/>
      <c r="N66" s="37"/>
      <c r="O66" s="37"/>
      <c r="P66" s="37"/>
      <c r="Q66" s="65">
        <v>160</v>
      </c>
      <c r="R66" s="73" t="s">
        <v>119</v>
      </c>
      <c r="S66" s="84" t="s">
        <v>296</v>
      </c>
    </row>
    <row r="67" ht="127" customHeight="1" spans="1:19">
      <c r="A67" s="43" t="s">
        <v>297</v>
      </c>
      <c r="B67" s="44" t="s">
        <v>153</v>
      </c>
      <c r="C67" s="45" t="s">
        <v>37</v>
      </c>
      <c r="D67" s="44" t="s">
        <v>298</v>
      </c>
      <c r="E67" s="45" t="s">
        <v>105</v>
      </c>
      <c r="F67" s="45" t="s">
        <v>299</v>
      </c>
      <c r="G67" s="23">
        <v>2018</v>
      </c>
      <c r="H67" s="44" t="s">
        <v>300</v>
      </c>
      <c r="I67" s="65">
        <v>126</v>
      </c>
      <c r="J67" s="65">
        <v>126</v>
      </c>
      <c r="K67" s="37"/>
      <c r="L67" s="37"/>
      <c r="M67" s="37"/>
      <c r="N67" s="37"/>
      <c r="O67" s="37"/>
      <c r="P67" s="37"/>
      <c r="Q67" s="67">
        <v>259</v>
      </c>
      <c r="R67" s="73" t="s">
        <v>119</v>
      </c>
      <c r="S67" s="83" t="s">
        <v>301</v>
      </c>
    </row>
    <row r="68" ht="127" customHeight="1" spans="1:19">
      <c r="A68" s="43" t="s">
        <v>302</v>
      </c>
      <c r="B68" s="44" t="s">
        <v>140</v>
      </c>
      <c r="C68" s="45" t="s">
        <v>37</v>
      </c>
      <c r="D68" s="44" t="s">
        <v>303</v>
      </c>
      <c r="E68" s="45" t="s">
        <v>105</v>
      </c>
      <c r="F68" s="45" t="s">
        <v>106</v>
      </c>
      <c r="G68" s="23">
        <v>2018</v>
      </c>
      <c r="H68" s="44" t="s">
        <v>304</v>
      </c>
      <c r="I68" s="65">
        <v>100</v>
      </c>
      <c r="J68" s="65">
        <v>100</v>
      </c>
      <c r="K68" s="37"/>
      <c r="L68" s="37"/>
      <c r="M68" s="37"/>
      <c r="N68" s="37"/>
      <c r="O68" s="37"/>
      <c r="P68" s="37"/>
      <c r="Q68" s="67">
        <v>271</v>
      </c>
      <c r="R68" s="73" t="s">
        <v>119</v>
      </c>
      <c r="S68" s="83" t="s">
        <v>305</v>
      </c>
    </row>
    <row r="69" ht="127" customHeight="1" spans="1:19">
      <c r="A69" s="43" t="s">
        <v>306</v>
      </c>
      <c r="B69" s="44" t="s">
        <v>153</v>
      </c>
      <c r="C69" s="45" t="s">
        <v>37</v>
      </c>
      <c r="D69" s="44" t="s">
        <v>307</v>
      </c>
      <c r="E69" s="45" t="s">
        <v>105</v>
      </c>
      <c r="F69" s="45" t="s">
        <v>308</v>
      </c>
      <c r="G69" s="23">
        <v>2018</v>
      </c>
      <c r="H69" s="44" t="s">
        <v>309</v>
      </c>
      <c r="I69" s="66">
        <v>70</v>
      </c>
      <c r="J69" s="66">
        <v>70</v>
      </c>
      <c r="K69" s="37"/>
      <c r="L69" s="37"/>
      <c r="M69" s="37"/>
      <c r="N69" s="37"/>
      <c r="O69" s="37"/>
      <c r="P69" s="37"/>
      <c r="Q69" s="67">
        <v>67</v>
      </c>
      <c r="R69" s="73" t="s">
        <v>119</v>
      </c>
      <c r="S69" s="83" t="s">
        <v>310</v>
      </c>
    </row>
    <row r="70" ht="127" customHeight="1" spans="1:19">
      <c r="A70" s="43" t="s">
        <v>311</v>
      </c>
      <c r="B70" s="44" t="s">
        <v>126</v>
      </c>
      <c r="C70" s="45" t="s">
        <v>37</v>
      </c>
      <c r="D70" s="44" t="s">
        <v>312</v>
      </c>
      <c r="E70" s="45" t="s">
        <v>105</v>
      </c>
      <c r="F70" s="45" t="s">
        <v>313</v>
      </c>
      <c r="G70" s="23">
        <v>2018</v>
      </c>
      <c r="H70" s="44" t="s">
        <v>314</v>
      </c>
      <c r="I70" s="66">
        <v>110</v>
      </c>
      <c r="J70" s="66">
        <v>110</v>
      </c>
      <c r="K70" s="37"/>
      <c r="L70" s="37"/>
      <c r="M70" s="37"/>
      <c r="N70" s="37"/>
      <c r="O70" s="37"/>
      <c r="P70" s="37"/>
      <c r="Q70" s="66">
        <v>236</v>
      </c>
      <c r="R70" s="73" t="s">
        <v>119</v>
      </c>
      <c r="S70" s="83" t="s">
        <v>315</v>
      </c>
    </row>
    <row r="71" ht="127" customHeight="1" spans="1:19">
      <c r="A71" s="43" t="s">
        <v>316</v>
      </c>
      <c r="B71" s="44" t="s">
        <v>317</v>
      </c>
      <c r="C71" s="45" t="s">
        <v>37</v>
      </c>
      <c r="D71" s="44" t="s">
        <v>318</v>
      </c>
      <c r="E71" s="45" t="s">
        <v>105</v>
      </c>
      <c r="F71" s="45" t="s">
        <v>319</v>
      </c>
      <c r="G71" s="23">
        <v>2018</v>
      </c>
      <c r="H71" s="44" t="s">
        <v>320</v>
      </c>
      <c r="I71" s="66">
        <v>10</v>
      </c>
      <c r="J71" s="66">
        <v>10</v>
      </c>
      <c r="K71" s="37"/>
      <c r="L71" s="37"/>
      <c r="M71" s="37"/>
      <c r="N71" s="37"/>
      <c r="O71" s="37"/>
      <c r="P71" s="37"/>
      <c r="Q71" s="68">
        <v>37</v>
      </c>
      <c r="R71" s="73" t="s">
        <v>119</v>
      </c>
      <c r="S71" s="83" t="s">
        <v>321</v>
      </c>
    </row>
    <row r="72" ht="127" customHeight="1" spans="1:19">
      <c r="A72" s="43" t="s">
        <v>322</v>
      </c>
      <c r="B72" s="44" t="s">
        <v>153</v>
      </c>
      <c r="C72" s="45" t="s">
        <v>37</v>
      </c>
      <c r="D72" s="46" t="s">
        <v>323</v>
      </c>
      <c r="E72" s="45" t="s">
        <v>105</v>
      </c>
      <c r="F72" s="45" t="s">
        <v>324</v>
      </c>
      <c r="G72" s="23">
        <v>2018</v>
      </c>
      <c r="H72" s="87" t="s">
        <v>325</v>
      </c>
      <c r="I72" s="65">
        <v>40</v>
      </c>
      <c r="J72" s="65">
        <v>40</v>
      </c>
      <c r="K72" s="37"/>
      <c r="L72" s="37"/>
      <c r="M72" s="37"/>
      <c r="N72" s="37"/>
      <c r="O72" s="37"/>
      <c r="P72" s="37"/>
      <c r="Q72" s="68">
        <v>44</v>
      </c>
      <c r="R72" s="73" t="s">
        <v>119</v>
      </c>
      <c r="S72" s="83" t="s">
        <v>326</v>
      </c>
    </row>
    <row r="73" ht="127" customHeight="1" spans="1:19">
      <c r="A73" s="43" t="s">
        <v>327</v>
      </c>
      <c r="B73" s="44" t="s">
        <v>140</v>
      </c>
      <c r="C73" s="45" t="s">
        <v>37</v>
      </c>
      <c r="D73" s="44" t="s">
        <v>328</v>
      </c>
      <c r="E73" s="45" t="s">
        <v>105</v>
      </c>
      <c r="F73" s="45" t="s">
        <v>110</v>
      </c>
      <c r="G73" s="23">
        <v>2018</v>
      </c>
      <c r="H73" s="44" t="s">
        <v>329</v>
      </c>
      <c r="I73" s="65">
        <v>40</v>
      </c>
      <c r="J73" s="65">
        <v>40</v>
      </c>
      <c r="K73" s="37"/>
      <c r="L73" s="37"/>
      <c r="M73" s="37"/>
      <c r="N73" s="37"/>
      <c r="O73" s="37"/>
      <c r="P73" s="37"/>
      <c r="Q73" s="65">
        <v>112</v>
      </c>
      <c r="R73" s="73" t="s">
        <v>119</v>
      </c>
      <c r="S73" s="83" t="s">
        <v>330</v>
      </c>
    </row>
    <row r="74" ht="107" customHeight="1" spans="1:19">
      <c r="A74" s="43" t="s">
        <v>331</v>
      </c>
      <c r="B74" s="44" t="s">
        <v>332</v>
      </c>
      <c r="C74" s="45" t="s">
        <v>37</v>
      </c>
      <c r="D74" s="44" t="s">
        <v>333</v>
      </c>
      <c r="E74" s="45" t="s">
        <v>105</v>
      </c>
      <c r="F74" s="45" t="s">
        <v>334</v>
      </c>
      <c r="G74" s="38">
        <v>2018</v>
      </c>
      <c r="H74" s="65" t="s">
        <v>335</v>
      </c>
      <c r="I74" s="65">
        <v>50</v>
      </c>
      <c r="J74" s="65">
        <v>50</v>
      </c>
      <c r="K74" s="37"/>
      <c r="L74" s="37"/>
      <c r="M74" s="37"/>
      <c r="N74" s="37"/>
      <c r="O74" s="37"/>
      <c r="P74" s="37"/>
      <c r="Q74" s="65">
        <v>188</v>
      </c>
      <c r="R74" s="73" t="s">
        <v>119</v>
      </c>
      <c r="S74" s="83" t="s">
        <v>336</v>
      </c>
    </row>
    <row r="75" ht="33" customHeight="1" spans="1:19">
      <c r="A75" s="36" t="s">
        <v>337</v>
      </c>
      <c r="B75" s="37"/>
      <c r="C75" s="38"/>
      <c r="D75" s="39"/>
      <c r="E75" s="38"/>
      <c r="F75" s="38"/>
      <c r="G75" s="25">
        <v>2018</v>
      </c>
      <c r="H75" s="25"/>
      <c r="I75" s="25">
        <v>366.1358</v>
      </c>
      <c r="J75" s="25">
        <v>366.1358</v>
      </c>
      <c r="K75" s="25"/>
      <c r="L75" s="25"/>
      <c r="M75" s="25"/>
      <c r="N75" s="25"/>
      <c r="O75" s="25"/>
      <c r="P75" s="25"/>
      <c r="Q75" s="25">
        <v>2420</v>
      </c>
      <c r="R75" s="79"/>
      <c r="S75" s="80"/>
    </row>
    <row r="76" ht="87" customHeight="1" spans="1:19">
      <c r="A76" s="88" t="s">
        <v>338</v>
      </c>
      <c r="B76" s="25" t="s">
        <v>16</v>
      </c>
      <c r="C76" s="25"/>
      <c r="D76" s="89"/>
      <c r="E76" s="25"/>
      <c r="F76" s="25"/>
      <c r="G76" s="25">
        <v>2018</v>
      </c>
      <c r="H76" s="25"/>
      <c r="I76" s="25">
        <v>366.1358</v>
      </c>
      <c r="J76" s="25">
        <v>366.1358</v>
      </c>
      <c r="K76" s="25"/>
      <c r="L76" s="25"/>
      <c r="M76" s="25"/>
      <c r="N76" s="25"/>
      <c r="O76" s="25"/>
      <c r="P76" s="25"/>
      <c r="Q76" s="25">
        <v>2420</v>
      </c>
      <c r="R76" s="89"/>
      <c r="S76" s="89"/>
    </row>
    <row r="77" ht="50" customHeight="1" spans="1:19">
      <c r="A77" s="26" t="s">
        <v>35</v>
      </c>
      <c r="B77" s="45" t="s">
        <v>339</v>
      </c>
      <c r="C77" s="45" t="s">
        <v>340</v>
      </c>
      <c r="D77" s="90" t="s">
        <v>341</v>
      </c>
      <c r="E77" s="45" t="s">
        <v>39</v>
      </c>
      <c r="F77" s="45" t="s">
        <v>342</v>
      </c>
      <c r="G77" s="23">
        <v>2018</v>
      </c>
      <c r="H77" s="45" t="s">
        <v>343</v>
      </c>
      <c r="I77" s="91">
        <v>2.6</v>
      </c>
      <c r="J77" s="91">
        <v>2.6</v>
      </c>
      <c r="K77" s="37"/>
      <c r="L77" s="37"/>
      <c r="M77" s="37"/>
      <c r="N77" s="37"/>
      <c r="O77" s="37"/>
      <c r="P77" s="37"/>
      <c r="Q77" s="91">
        <v>26</v>
      </c>
      <c r="R77" s="73" t="s">
        <v>344</v>
      </c>
      <c r="S77" s="73" t="s">
        <v>345</v>
      </c>
    </row>
    <row r="78" ht="57" customHeight="1" spans="1:19">
      <c r="A78" s="26" t="s">
        <v>44</v>
      </c>
      <c r="B78" s="45" t="s">
        <v>339</v>
      </c>
      <c r="C78" s="45" t="s">
        <v>340</v>
      </c>
      <c r="D78" s="90" t="s">
        <v>341</v>
      </c>
      <c r="E78" s="45" t="s">
        <v>39</v>
      </c>
      <c r="F78" s="45" t="s">
        <v>346</v>
      </c>
      <c r="G78" s="23">
        <v>2018</v>
      </c>
      <c r="H78" s="45" t="s">
        <v>343</v>
      </c>
      <c r="I78" s="91">
        <v>2.3</v>
      </c>
      <c r="J78" s="91">
        <v>2.3</v>
      </c>
      <c r="K78" s="37"/>
      <c r="L78" s="37"/>
      <c r="M78" s="37"/>
      <c r="N78" s="37"/>
      <c r="O78" s="37"/>
      <c r="P78" s="37"/>
      <c r="Q78" s="91">
        <f>I78*10</f>
        <v>23</v>
      </c>
      <c r="R78" s="73" t="s">
        <v>344</v>
      </c>
      <c r="S78" s="73" t="s">
        <v>347</v>
      </c>
    </row>
    <row r="79" ht="55" customHeight="1" spans="1:19">
      <c r="A79" s="26" t="s">
        <v>48</v>
      </c>
      <c r="B79" s="45" t="s">
        <v>339</v>
      </c>
      <c r="C79" s="45" t="s">
        <v>340</v>
      </c>
      <c r="D79" s="90" t="s">
        <v>341</v>
      </c>
      <c r="E79" s="45" t="s">
        <v>39</v>
      </c>
      <c r="F79" s="45" t="s">
        <v>46</v>
      </c>
      <c r="G79" s="23">
        <v>2018</v>
      </c>
      <c r="H79" s="45" t="s">
        <v>343</v>
      </c>
      <c r="I79" s="91">
        <v>3.2</v>
      </c>
      <c r="J79" s="91">
        <v>3.2</v>
      </c>
      <c r="K79" s="37"/>
      <c r="L79" s="37"/>
      <c r="M79" s="37"/>
      <c r="N79" s="37"/>
      <c r="O79" s="37"/>
      <c r="P79" s="37"/>
      <c r="Q79" s="91">
        <f t="shared" ref="Q77:Q140" si="0">I79*10</f>
        <v>32</v>
      </c>
      <c r="R79" s="73" t="s">
        <v>344</v>
      </c>
      <c r="S79" s="73" t="s">
        <v>348</v>
      </c>
    </row>
    <row r="80" ht="52" customHeight="1" spans="1:19">
      <c r="A80" s="26" t="s">
        <v>53</v>
      </c>
      <c r="B80" s="45" t="s">
        <v>339</v>
      </c>
      <c r="C80" s="45" t="s">
        <v>340</v>
      </c>
      <c r="D80" s="90" t="s">
        <v>341</v>
      </c>
      <c r="E80" s="45" t="s">
        <v>39</v>
      </c>
      <c r="F80" s="45" t="s">
        <v>123</v>
      </c>
      <c r="G80" s="23">
        <v>2018</v>
      </c>
      <c r="H80" s="45" t="s">
        <v>343</v>
      </c>
      <c r="I80" s="91">
        <v>2.5</v>
      </c>
      <c r="J80" s="91">
        <v>2.5</v>
      </c>
      <c r="K80" s="37"/>
      <c r="L80" s="37"/>
      <c r="M80" s="37"/>
      <c r="N80" s="37"/>
      <c r="O80" s="37"/>
      <c r="P80" s="37"/>
      <c r="Q80" s="91">
        <f t="shared" si="0"/>
        <v>25</v>
      </c>
      <c r="R80" s="73" t="s">
        <v>344</v>
      </c>
      <c r="S80" s="73" t="s">
        <v>349</v>
      </c>
    </row>
    <row r="81" ht="61" customHeight="1" spans="1:19">
      <c r="A81" s="26" t="s">
        <v>57</v>
      </c>
      <c r="B81" s="45" t="s">
        <v>339</v>
      </c>
      <c r="C81" s="45" t="s">
        <v>340</v>
      </c>
      <c r="D81" s="90" t="s">
        <v>341</v>
      </c>
      <c r="E81" s="45" t="s">
        <v>39</v>
      </c>
      <c r="F81" s="45" t="s">
        <v>128</v>
      </c>
      <c r="G81" s="23">
        <v>2018</v>
      </c>
      <c r="H81" s="45" t="s">
        <v>343</v>
      </c>
      <c r="I81" s="91">
        <v>3.5</v>
      </c>
      <c r="J81" s="91">
        <v>3.5</v>
      </c>
      <c r="K81" s="37"/>
      <c r="L81" s="37"/>
      <c r="M81" s="37"/>
      <c r="N81" s="37"/>
      <c r="O81" s="37"/>
      <c r="P81" s="37"/>
      <c r="Q81" s="91">
        <f t="shared" si="0"/>
        <v>35</v>
      </c>
      <c r="R81" s="73" t="s">
        <v>344</v>
      </c>
      <c r="S81" s="73" t="s">
        <v>350</v>
      </c>
    </row>
    <row r="82" ht="57" customHeight="1" spans="1:19">
      <c r="A82" s="26" t="s">
        <v>61</v>
      </c>
      <c r="B82" s="45" t="s">
        <v>339</v>
      </c>
      <c r="C82" s="45" t="s">
        <v>340</v>
      </c>
      <c r="D82" s="90" t="s">
        <v>341</v>
      </c>
      <c r="E82" s="45" t="s">
        <v>39</v>
      </c>
      <c r="F82" s="45" t="s">
        <v>40</v>
      </c>
      <c r="G82" s="23">
        <v>2018</v>
      </c>
      <c r="H82" s="45" t="s">
        <v>343</v>
      </c>
      <c r="I82" s="91">
        <v>2.5</v>
      </c>
      <c r="J82" s="91">
        <v>2.5</v>
      </c>
      <c r="K82" s="37"/>
      <c r="L82" s="37"/>
      <c r="M82" s="37"/>
      <c r="N82" s="37"/>
      <c r="O82" s="37"/>
      <c r="P82" s="37"/>
      <c r="Q82" s="91">
        <f t="shared" si="0"/>
        <v>25</v>
      </c>
      <c r="R82" s="73" t="s">
        <v>344</v>
      </c>
      <c r="S82" s="73" t="s">
        <v>349</v>
      </c>
    </row>
    <row r="83" ht="54" customHeight="1" spans="1:19">
      <c r="A83" s="26" t="s">
        <v>66</v>
      </c>
      <c r="B83" s="45" t="s">
        <v>339</v>
      </c>
      <c r="C83" s="45" t="s">
        <v>340</v>
      </c>
      <c r="D83" s="90" t="s">
        <v>341</v>
      </c>
      <c r="E83" s="45" t="s">
        <v>39</v>
      </c>
      <c r="F83" s="45" t="s">
        <v>133</v>
      </c>
      <c r="G83" s="23">
        <v>2018</v>
      </c>
      <c r="H83" s="45" t="s">
        <v>343</v>
      </c>
      <c r="I83" s="91">
        <v>3.5</v>
      </c>
      <c r="J83" s="91">
        <v>3.5</v>
      </c>
      <c r="K83" s="37"/>
      <c r="L83" s="37"/>
      <c r="M83" s="37"/>
      <c r="N83" s="37"/>
      <c r="O83" s="37"/>
      <c r="P83" s="37"/>
      <c r="Q83" s="91">
        <f t="shared" si="0"/>
        <v>35</v>
      </c>
      <c r="R83" s="73" t="s">
        <v>344</v>
      </c>
      <c r="S83" s="73" t="s">
        <v>350</v>
      </c>
    </row>
    <row r="84" ht="66" customHeight="1" spans="1:19">
      <c r="A84" s="26" t="s">
        <v>70</v>
      </c>
      <c r="B84" s="45" t="s">
        <v>339</v>
      </c>
      <c r="C84" s="45" t="s">
        <v>340</v>
      </c>
      <c r="D84" s="90" t="s">
        <v>341</v>
      </c>
      <c r="E84" s="45" t="s">
        <v>39</v>
      </c>
      <c r="F84" s="45" t="s">
        <v>117</v>
      </c>
      <c r="G84" s="23">
        <v>2018</v>
      </c>
      <c r="H84" s="45" t="s">
        <v>343</v>
      </c>
      <c r="I84" s="91">
        <v>3.6</v>
      </c>
      <c r="J84" s="91">
        <v>3.6</v>
      </c>
      <c r="K84" s="37"/>
      <c r="L84" s="37"/>
      <c r="M84" s="37"/>
      <c r="N84" s="37"/>
      <c r="O84" s="37"/>
      <c r="P84" s="37"/>
      <c r="Q84" s="91">
        <f t="shared" si="0"/>
        <v>36</v>
      </c>
      <c r="R84" s="73" t="s">
        <v>344</v>
      </c>
      <c r="S84" s="73" t="s">
        <v>351</v>
      </c>
    </row>
    <row r="85" ht="57" customHeight="1" spans="1:19">
      <c r="A85" s="26" t="s">
        <v>74</v>
      </c>
      <c r="B85" s="45" t="s">
        <v>339</v>
      </c>
      <c r="C85" s="45" t="s">
        <v>340</v>
      </c>
      <c r="D85" s="90" t="s">
        <v>341</v>
      </c>
      <c r="E85" s="45" t="s">
        <v>39</v>
      </c>
      <c r="F85" s="45" t="s">
        <v>137</v>
      </c>
      <c r="G85" s="23">
        <v>2018</v>
      </c>
      <c r="H85" s="45" t="s">
        <v>343</v>
      </c>
      <c r="I85" s="91">
        <v>3.5</v>
      </c>
      <c r="J85" s="91">
        <v>3.5</v>
      </c>
      <c r="K85" s="37"/>
      <c r="L85" s="37"/>
      <c r="M85" s="37"/>
      <c r="N85" s="37"/>
      <c r="O85" s="37"/>
      <c r="P85" s="37"/>
      <c r="Q85" s="91">
        <f t="shared" si="0"/>
        <v>35</v>
      </c>
      <c r="R85" s="73" t="s">
        <v>344</v>
      </c>
      <c r="S85" s="73" t="s">
        <v>350</v>
      </c>
    </row>
    <row r="86" ht="62" customHeight="1" spans="1:19">
      <c r="A86" s="26" t="s">
        <v>79</v>
      </c>
      <c r="B86" s="45" t="s">
        <v>339</v>
      </c>
      <c r="C86" s="45" t="s">
        <v>340</v>
      </c>
      <c r="D86" s="90" t="s">
        <v>341</v>
      </c>
      <c r="E86" s="45" t="s">
        <v>50</v>
      </c>
      <c r="F86" s="45" t="s">
        <v>352</v>
      </c>
      <c r="G86" s="23">
        <v>2018</v>
      </c>
      <c r="H86" s="45" t="s">
        <v>343</v>
      </c>
      <c r="I86" s="91">
        <v>2.2</v>
      </c>
      <c r="J86" s="91">
        <v>2.2</v>
      </c>
      <c r="K86" s="37"/>
      <c r="L86" s="37"/>
      <c r="M86" s="37"/>
      <c r="N86" s="37"/>
      <c r="O86" s="37"/>
      <c r="P86" s="37"/>
      <c r="Q86" s="91">
        <f t="shared" si="0"/>
        <v>22</v>
      </c>
      <c r="R86" s="73" t="s">
        <v>344</v>
      </c>
      <c r="S86" s="73" t="s">
        <v>353</v>
      </c>
    </row>
    <row r="87" ht="55" customHeight="1" spans="1:19">
      <c r="A87" s="26" t="s">
        <v>83</v>
      </c>
      <c r="B87" s="45" t="s">
        <v>339</v>
      </c>
      <c r="C87" s="45" t="s">
        <v>340</v>
      </c>
      <c r="D87" s="90" t="s">
        <v>341</v>
      </c>
      <c r="E87" s="45" t="s">
        <v>50</v>
      </c>
      <c r="F87" s="45" t="s">
        <v>55</v>
      </c>
      <c r="G87" s="23">
        <v>2018</v>
      </c>
      <c r="H87" s="45" t="s">
        <v>343</v>
      </c>
      <c r="I87" s="91">
        <v>2.5</v>
      </c>
      <c r="J87" s="91">
        <v>2.5</v>
      </c>
      <c r="K87" s="37"/>
      <c r="L87" s="37"/>
      <c r="M87" s="37"/>
      <c r="N87" s="37"/>
      <c r="O87" s="37"/>
      <c r="P87" s="37"/>
      <c r="Q87" s="91">
        <f t="shared" si="0"/>
        <v>25</v>
      </c>
      <c r="R87" s="73" t="s">
        <v>344</v>
      </c>
      <c r="S87" s="73" t="s">
        <v>349</v>
      </c>
    </row>
    <row r="88" ht="51" customHeight="1" spans="1:19">
      <c r="A88" s="26" t="s">
        <v>88</v>
      </c>
      <c r="B88" s="45" t="s">
        <v>339</v>
      </c>
      <c r="C88" s="45" t="s">
        <v>340</v>
      </c>
      <c r="D88" s="90" t="s">
        <v>341</v>
      </c>
      <c r="E88" s="45" t="s">
        <v>50</v>
      </c>
      <c r="F88" s="45" t="s">
        <v>51</v>
      </c>
      <c r="G88" s="23">
        <v>2018</v>
      </c>
      <c r="H88" s="45" t="s">
        <v>343</v>
      </c>
      <c r="I88" s="91">
        <v>3</v>
      </c>
      <c r="J88" s="91">
        <v>3</v>
      </c>
      <c r="K88" s="37"/>
      <c r="L88" s="37"/>
      <c r="M88" s="37"/>
      <c r="N88" s="37"/>
      <c r="O88" s="37"/>
      <c r="P88" s="37"/>
      <c r="Q88" s="91">
        <f t="shared" si="0"/>
        <v>30</v>
      </c>
      <c r="R88" s="73" t="s">
        <v>344</v>
      </c>
      <c r="S88" s="73" t="s">
        <v>354</v>
      </c>
    </row>
    <row r="89" ht="51" customHeight="1" spans="1:19">
      <c r="A89" s="26" t="s">
        <v>92</v>
      </c>
      <c r="B89" s="45" t="s">
        <v>339</v>
      </c>
      <c r="C89" s="45" t="s">
        <v>340</v>
      </c>
      <c r="D89" s="90" t="s">
        <v>341</v>
      </c>
      <c r="E89" s="45" t="s">
        <v>50</v>
      </c>
      <c r="F89" s="45" t="s">
        <v>59</v>
      </c>
      <c r="G89" s="23">
        <v>2018</v>
      </c>
      <c r="H89" s="45" t="s">
        <v>343</v>
      </c>
      <c r="I89" s="91">
        <v>2.1</v>
      </c>
      <c r="J89" s="91">
        <v>2.1</v>
      </c>
      <c r="K89" s="37"/>
      <c r="L89" s="37"/>
      <c r="M89" s="37"/>
      <c r="N89" s="37"/>
      <c r="O89" s="37"/>
      <c r="P89" s="37"/>
      <c r="Q89" s="91">
        <f t="shared" si="0"/>
        <v>21</v>
      </c>
      <c r="R89" s="73" t="s">
        <v>344</v>
      </c>
      <c r="S89" s="73" t="s">
        <v>355</v>
      </c>
    </row>
    <row r="90" ht="58" customHeight="1" spans="1:19">
      <c r="A90" s="26" t="s">
        <v>97</v>
      </c>
      <c r="B90" s="45" t="s">
        <v>339</v>
      </c>
      <c r="C90" s="45" t="s">
        <v>340</v>
      </c>
      <c r="D90" s="90" t="s">
        <v>341</v>
      </c>
      <c r="E90" s="45" t="s">
        <v>50</v>
      </c>
      <c r="F90" s="45" t="s">
        <v>356</v>
      </c>
      <c r="G90" s="23">
        <v>2018</v>
      </c>
      <c r="H90" s="45" t="s">
        <v>343</v>
      </c>
      <c r="I90" s="91">
        <v>2.2</v>
      </c>
      <c r="J90" s="91">
        <v>2.2</v>
      </c>
      <c r="K90" s="37"/>
      <c r="L90" s="37"/>
      <c r="M90" s="37"/>
      <c r="N90" s="37"/>
      <c r="O90" s="37"/>
      <c r="P90" s="37"/>
      <c r="Q90" s="91">
        <f t="shared" si="0"/>
        <v>22</v>
      </c>
      <c r="R90" s="73" t="s">
        <v>344</v>
      </c>
      <c r="S90" s="73" t="s">
        <v>353</v>
      </c>
    </row>
    <row r="91" ht="55" customHeight="1" spans="1:19">
      <c r="A91" s="26" t="s">
        <v>99</v>
      </c>
      <c r="B91" s="45" t="s">
        <v>339</v>
      </c>
      <c r="C91" s="45" t="s">
        <v>340</v>
      </c>
      <c r="D91" s="90" t="s">
        <v>341</v>
      </c>
      <c r="E91" s="45" t="s">
        <v>50</v>
      </c>
      <c r="F91" s="45" t="s">
        <v>357</v>
      </c>
      <c r="G91" s="23">
        <v>2018</v>
      </c>
      <c r="H91" s="45" t="s">
        <v>343</v>
      </c>
      <c r="I91" s="91">
        <v>2.2</v>
      </c>
      <c r="J91" s="91">
        <v>2.2</v>
      </c>
      <c r="K91" s="37"/>
      <c r="L91" s="37"/>
      <c r="M91" s="37"/>
      <c r="N91" s="37"/>
      <c r="O91" s="37"/>
      <c r="P91" s="37"/>
      <c r="Q91" s="91">
        <f t="shared" si="0"/>
        <v>22</v>
      </c>
      <c r="R91" s="73" t="s">
        <v>344</v>
      </c>
      <c r="S91" s="73" t="s">
        <v>353</v>
      </c>
    </row>
    <row r="92" ht="50" customHeight="1" spans="1:19">
      <c r="A92" s="26" t="s">
        <v>103</v>
      </c>
      <c r="B92" s="45" t="s">
        <v>339</v>
      </c>
      <c r="C92" s="45" t="s">
        <v>340</v>
      </c>
      <c r="D92" s="90" t="s">
        <v>341</v>
      </c>
      <c r="E92" s="45" t="s">
        <v>63</v>
      </c>
      <c r="F92" s="45" t="s">
        <v>68</v>
      </c>
      <c r="G92" s="23">
        <v>2018</v>
      </c>
      <c r="H92" s="45" t="s">
        <v>343</v>
      </c>
      <c r="I92" s="91">
        <v>3.2</v>
      </c>
      <c r="J92" s="91">
        <v>3.2</v>
      </c>
      <c r="K92" s="37"/>
      <c r="L92" s="37"/>
      <c r="M92" s="37"/>
      <c r="N92" s="37"/>
      <c r="O92" s="37"/>
      <c r="P92" s="37"/>
      <c r="Q92" s="91">
        <f t="shared" si="0"/>
        <v>32</v>
      </c>
      <c r="R92" s="73" t="s">
        <v>344</v>
      </c>
      <c r="S92" s="73" t="s">
        <v>348</v>
      </c>
    </row>
    <row r="93" ht="54" customHeight="1" spans="1:19">
      <c r="A93" s="26" t="s">
        <v>108</v>
      </c>
      <c r="B93" s="45" t="s">
        <v>339</v>
      </c>
      <c r="C93" s="45" t="s">
        <v>340</v>
      </c>
      <c r="D93" s="90" t="s">
        <v>341</v>
      </c>
      <c r="E93" s="45" t="s">
        <v>63</v>
      </c>
      <c r="F93" s="45" t="s">
        <v>358</v>
      </c>
      <c r="G93" s="23">
        <v>2018</v>
      </c>
      <c r="H93" s="45" t="s">
        <v>343</v>
      </c>
      <c r="I93" s="91">
        <v>3.3</v>
      </c>
      <c r="J93" s="91">
        <v>3.3</v>
      </c>
      <c r="K93" s="37"/>
      <c r="L93" s="37"/>
      <c r="M93" s="37"/>
      <c r="N93" s="37"/>
      <c r="O93" s="37"/>
      <c r="P93" s="37"/>
      <c r="Q93" s="91">
        <f t="shared" si="0"/>
        <v>33</v>
      </c>
      <c r="R93" s="73" t="s">
        <v>344</v>
      </c>
      <c r="S93" s="73" t="s">
        <v>359</v>
      </c>
    </row>
    <row r="94" ht="49" customHeight="1" spans="1:19">
      <c r="A94" s="26" t="s">
        <v>192</v>
      </c>
      <c r="B94" s="45" t="s">
        <v>339</v>
      </c>
      <c r="C94" s="45" t="s">
        <v>340</v>
      </c>
      <c r="D94" s="90" t="s">
        <v>341</v>
      </c>
      <c r="E94" s="45" t="s">
        <v>63</v>
      </c>
      <c r="F94" s="45" t="s">
        <v>145</v>
      </c>
      <c r="G94" s="23">
        <v>2018</v>
      </c>
      <c r="H94" s="45" t="s">
        <v>343</v>
      </c>
      <c r="I94" s="91">
        <v>2.2</v>
      </c>
      <c r="J94" s="91">
        <v>2.2</v>
      </c>
      <c r="K94" s="37"/>
      <c r="L94" s="37"/>
      <c r="M94" s="37"/>
      <c r="N94" s="37"/>
      <c r="O94" s="37"/>
      <c r="P94" s="37"/>
      <c r="Q94" s="91">
        <f t="shared" si="0"/>
        <v>22</v>
      </c>
      <c r="R94" s="73" t="s">
        <v>344</v>
      </c>
      <c r="S94" s="73" t="s">
        <v>353</v>
      </c>
    </row>
    <row r="95" ht="50" customHeight="1" spans="1:19">
      <c r="A95" s="26" t="s">
        <v>197</v>
      </c>
      <c r="B95" s="45" t="s">
        <v>339</v>
      </c>
      <c r="C95" s="45" t="s">
        <v>340</v>
      </c>
      <c r="D95" s="90" t="s">
        <v>341</v>
      </c>
      <c r="E95" s="45" t="s">
        <v>63</v>
      </c>
      <c r="F95" s="68" t="s">
        <v>360</v>
      </c>
      <c r="G95" s="23">
        <v>2018</v>
      </c>
      <c r="H95" s="45" t="s">
        <v>343</v>
      </c>
      <c r="I95" s="91">
        <v>2.3</v>
      </c>
      <c r="J95" s="91">
        <v>2.3</v>
      </c>
      <c r="K95" s="37"/>
      <c r="L95" s="37"/>
      <c r="M95" s="37"/>
      <c r="N95" s="37"/>
      <c r="O95" s="37"/>
      <c r="P95" s="37"/>
      <c r="Q95" s="91">
        <f t="shared" si="0"/>
        <v>23</v>
      </c>
      <c r="R95" s="73" t="s">
        <v>344</v>
      </c>
      <c r="S95" s="73" t="s">
        <v>347</v>
      </c>
    </row>
    <row r="96" ht="51" customHeight="1" spans="1:19">
      <c r="A96" s="26" t="s">
        <v>203</v>
      </c>
      <c r="B96" s="45" t="s">
        <v>339</v>
      </c>
      <c r="C96" s="45" t="s">
        <v>340</v>
      </c>
      <c r="D96" s="90" t="s">
        <v>341</v>
      </c>
      <c r="E96" s="45" t="s">
        <v>63</v>
      </c>
      <c r="F96" s="45" t="s">
        <v>64</v>
      </c>
      <c r="G96" s="23">
        <v>2018</v>
      </c>
      <c r="H96" s="45" t="s">
        <v>343</v>
      </c>
      <c r="I96" s="91">
        <v>3.3</v>
      </c>
      <c r="J96" s="91">
        <v>3.3</v>
      </c>
      <c r="K96" s="37"/>
      <c r="L96" s="37"/>
      <c r="M96" s="37"/>
      <c r="N96" s="37"/>
      <c r="O96" s="37"/>
      <c r="P96" s="37"/>
      <c r="Q96" s="91">
        <f t="shared" si="0"/>
        <v>33</v>
      </c>
      <c r="R96" s="73" t="s">
        <v>344</v>
      </c>
      <c r="S96" s="73" t="s">
        <v>359</v>
      </c>
    </row>
    <row r="97" ht="54" customHeight="1" spans="1:19">
      <c r="A97" s="26" t="s">
        <v>209</v>
      </c>
      <c r="B97" s="45" t="s">
        <v>339</v>
      </c>
      <c r="C97" s="45" t="s">
        <v>340</v>
      </c>
      <c r="D97" s="90" t="s">
        <v>341</v>
      </c>
      <c r="E97" s="45" t="s">
        <v>63</v>
      </c>
      <c r="F97" s="45" t="s">
        <v>361</v>
      </c>
      <c r="G97" s="23">
        <v>2018</v>
      </c>
      <c r="H97" s="45" t="s">
        <v>343</v>
      </c>
      <c r="I97" s="91">
        <v>2.2</v>
      </c>
      <c r="J97" s="91">
        <v>2.2</v>
      </c>
      <c r="K97" s="37"/>
      <c r="L97" s="37"/>
      <c r="M97" s="37"/>
      <c r="N97" s="37"/>
      <c r="O97" s="37"/>
      <c r="P97" s="37"/>
      <c r="Q97" s="91">
        <f t="shared" si="0"/>
        <v>22</v>
      </c>
      <c r="R97" s="73" t="s">
        <v>344</v>
      </c>
      <c r="S97" s="73" t="s">
        <v>353</v>
      </c>
    </row>
    <row r="98" ht="57" customHeight="1" spans="1:19">
      <c r="A98" s="26" t="s">
        <v>215</v>
      </c>
      <c r="B98" s="45" t="s">
        <v>339</v>
      </c>
      <c r="C98" s="45" t="s">
        <v>340</v>
      </c>
      <c r="D98" s="90" t="s">
        <v>341</v>
      </c>
      <c r="E98" s="45" t="s">
        <v>63</v>
      </c>
      <c r="F98" s="45" t="s">
        <v>72</v>
      </c>
      <c r="G98" s="23">
        <v>2018</v>
      </c>
      <c r="H98" s="45" t="s">
        <v>343</v>
      </c>
      <c r="I98" s="91">
        <v>2</v>
      </c>
      <c r="J98" s="91">
        <v>2</v>
      </c>
      <c r="K98" s="37"/>
      <c r="L98" s="37"/>
      <c r="M98" s="37"/>
      <c r="N98" s="37"/>
      <c r="O98" s="37"/>
      <c r="P98" s="37"/>
      <c r="Q98" s="91">
        <f t="shared" si="0"/>
        <v>20</v>
      </c>
      <c r="R98" s="73" t="s">
        <v>344</v>
      </c>
      <c r="S98" s="73" t="s">
        <v>362</v>
      </c>
    </row>
    <row r="99" ht="49" customHeight="1" spans="1:19">
      <c r="A99" s="26" t="s">
        <v>221</v>
      </c>
      <c r="B99" s="45" t="s">
        <v>339</v>
      </c>
      <c r="C99" s="45" t="s">
        <v>340</v>
      </c>
      <c r="D99" s="90" t="s">
        <v>341</v>
      </c>
      <c r="E99" s="45" t="s">
        <v>76</v>
      </c>
      <c r="F99" s="45" t="s">
        <v>77</v>
      </c>
      <c r="G99" s="23">
        <v>2018</v>
      </c>
      <c r="H99" s="45" t="s">
        <v>343</v>
      </c>
      <c r="I99" s="91">
        <v>3.2</v>
      </c>
      <c r="J99" s="91">
        <v>3.2</v>
      </c>
      <c r="K99" s="37"/>
      <c r="L99" s="37"/>
      <c r="M99" s="37"/>
      <c r="N99" s="37"/>
      <c r="O99" s="37"/>
      <c r="P99" s="37"/>
      <c r="Q99" s="91">
        <f t="shared" si="0"/>
        <v>32</v>
      </c>
      <c r="R99" s="73" t="s">
        <v>344</v>
      </c>
      <c r="S99" s="73" t="s">
        <v>348</v>
      </c>
    </row>
    <row r="100" ht="54" customHeight="1" spans="1:19">
      <c r="A100" s="26" t="s">
        <v>227</v>
      </c>
      <c r="B100" s="45" t="s">
        <v>339</v>
      </c>
      <c r="C100" s="45" t="s">
        <v>340</v>
      </c>
      <c r="D100" s="90" t="s">
        <v>341</v>
      </c>
      <c r="E100" s="45" t="s">
        <v>76</v>
      </c>
      <c r="F100" s="45" t="s">
        <v>363</v>
      </c>
      <c r="G100" s="23">
        <v>2018</v>
      </c>
      <c r="H100" s="45" t="s">
        <v>343</v>
      </c>
      <c r="I100" s="91">
        <v>2.8</v>
      </c>
      <c r="J100" s="91">
        <v>2.8</v>
      </c>
      <c r="K100" s="37"/>
      <c r="L100" s="37"/>
      <c r="M100" s="37"/>
      <c r="N100" s="37"/>
      <c r="O100" s="37"/>
      <c r="P100" s="37"/>
      <c r="Q100" s="91">
        <f t="shared" si="0"/>
        <v>28</v>
      </c>
      <c r="R100" s="73" t="s">
        <v>344</v>
      </c>
      <c r="S100" s="73" t="s">
        <v>364</v>
      </c>
    </row>
    <row r="101" ht="55" customHeight="1" spans="1:19">
      <c r="A101" s="26" t="s">
        <v>233</v>
      </c>
      <c r="B101" s="45" t="s">
        <v>339</v>
      </c>
      <c r="C101" s="45" t="s">
        <v>340</v>
      </c>
      <c r="D101" s="90" t="s">
        <v>341</v>
      </c>
      <c r="E101" s="45" t="s">
        <v>76</v>
      </c>
      <c r="F101" s="45" t="s">
        <v>164</v>
      </c>
      <c r="G101" s="23">
        <v>2018</v>
      </c>
      <c r="H101" s="45" t="s">
        <v>343</v>
      </c>
      <c r="I101" s="91">
        <v>3</v>
      </c>
      <c r="J101" s="91">
        <v>3</v>
      </c>
      <c r="K101" s="37"/>
      <c r="L101" s="37"/>
      <c r="M101" s="37"/>
      <c r="N101" s="37"/>
      <c r="O101" s="37"/>
      <c r="P101" s="37"/>
      <c r="Q101" s="91">
        <f t="shared" si="0"/>
        <v>30</v>
      </c>
      <c r="R101" s="73" t="s">
        <v>344</v>
      </c>
      <c r="S101" s="73" t="s">
        <v>354</v>
      </c>
    </row>
    <row r="102" ht="49" customHeight="1" spans="1:19">
      <c r="A102" s="26" t="s">
        <v>239</v>
      </c>
      <c r="B102" s="45" t="s">
        <v>339</v>
      </c>
      <c r="C102" s="45" t="s">
        <v>340</v>
      </c>
      <c r="D102" s="90" t="s">
        <v>341</v>
      </c>
      <c r="E102" s="45" t="s">
        <v>76</v>
      </c>
      <c r="F102" s="45" t="s">
        <v>81</v>
      </c>
      <c r="G102" s="23">
        <v>2018</v>
      </c>
      <c r="H102" s="45" t="s">
        <v>343</v>
      </c>
      <c r="I102" s="91">
        <v>2.3</v>
      </c>
      <c r="J102" s="91">
        <v>2.3</v>
      </c>
      <c r="K102" s="37"/>
      <c r="L102" s="37"/>
      <c r="M102" s="37"/>
      <c r="N102" s="37"/>
      <c r="O102" s="37"/>
      <c r="P102" s="37"/>
      <c r="Q102" s="91">
        <f t="shared" si="0"/>
        <v>23</v>
      </c>
      <c r="R102" s="73" t="s">
        <v>344</v>
      </c>
      <c r="S102" s="73" t="s">
        <v>347</v>
      </c>
    </row>
    <row r="103" ht="51" customHeight="1" spans="1:19">
      <c r="A103" s="26" t="s">
        <v>245</v>
      </c>
      <c r="B103" s="45" t="s">
        <v>339</v>
      </c>
      <c r="C103" s="45" t="s">
        <v>340</v>
      </c>
      <c r="D103" s="90" t="s">
        <v>341</v>
      </c>
      <c r="E103" s="45" t="s">
        <v>76</v>
      </c>
      <c r="F103" s="45" t="s">
        <v>168</v>
      </c>
      <c r="G103" s="23">
        <v>2018</v>
      </c>
      <c r="H103" s="45" t="s">
        <v>343</v>
      </c>
      <c r="I103" s="91">
        <v>3.2</v>
      </c>
      <c r="J103" s="91">
        <v>3.2</v>
      </c>
      <c r="K103" s="37"/>
      <c r="L103" s="37"/>
      <c r="M103" s="37"/>
      <c r="N103" s="37"/>
      <c r="O103" s="37"/>
      <c r="P103" s="37"/>
      <c r="Q103" s="91">
        <f t="shared" si="0"/>
        <v>32</v>
      </c>
      <c r="R103" s="73" t="s">
        <v>344</v>
      </c>
      <c r="S103" s="73" t="s">
        <v>348</v>
      </c>
    </row>
    <row r="104" ht="56" customHeight="1" spans="1:19">
      <c r="A104" s="26" t="s">
        <v>251</v>
      </c>
      <c r="B104" s="45" t="s">
        <v>339</v>
      </c>
      <c r="C104" s="45" t="s">
        <v>340</v>
      </c>
      <c r="D104" s="90" t="s">
        <v>341</v>
      </c>
      <c r="E104" s="45" t="s">
        <v>176</v>
      </c>
      <c r="F104" s="73" t="s">
        <v>365</v>
      </c>
      <c r="G104" s="23">
        <v>2018</v>
      </c>
      <c r="H104" s="45" t="s">
        <v>343</v>
      </c>
      <c r="I104" s="91">
        <v>2.1</v>
      </c>
      <c r="J104" s="91">
        <v>2.1</v>
      </c>
      <c r="K104" s="37"/>
      <c r="L104" s="37"/>
      <c r="M104" s="37"/>
      <c r="N104" s="37"/>
      <c r="O104" s="37"/>
      <c r="P104" s="37"/>
      <c r="Q104" s="91">
        <f t="shared" si="0"/>
        <v>21</v>
      </c>
      <c r="R104" s="73" t="s">
        <v>344</v>
      </c>
      <c r="S104" s="73" t="s">
        <v>355</v>
      </c>
    </row>
    <row r="105" ht="48" customHeight="1" spans="1:19">
      <c r="A105" s="26" t="s">
        <v>256</v>
      </c>
      <c r="B105" s="45" t="s">
        <v>339</v>
      </c>
      <c r="C105" s="45" t="s">
        <v>340</v>
      </c>
      <c r="D105" s="90" t="s">
        <v>341</v>
      </c>
      <c r="E105" s="45" t="s">
        <v>176</v>
      </c>
      <c r="F105" s="45" t="s">
        <v>189</v>
      </c>
      <c r="G105" s="23">
        <v>2018</v>
      </c>
      <c r="H105" s="45" t="s">
        <v>343</v>
      </c>
      <c r="I105" s="91">
        <v>2.5</v>
      </c>
      <c r="J105" s="91">
        <v>2.5</v>
      </c>
      <c r="K105" s="37"/>
      <c r="L105" s="37"/>
      <c r="M105" s="37"/>
      <c r="N105" s="37"/>
      <c r="O105" s="37"/>
      <c r="P105" s="37"/>
      <c r="Q105" s="91">
        <f t="shared" si="0"/>
        <v>25</v>
      </c>
      <c r="R105" s="73" t="s">
        <v>344</v>
      </c>
      <c r="S105" s="73" t="s">
        <v>349</v>
      </c>
    </row>
    <row r="106" ht="51" customHeight="1" spans="1:19">
      <c r="A106" s="26" t="s">
        <v>262</v>
      </c>
      <c r="B106" s="45" t="s">
        <v>339</v>
      </c>
      <c r="C106" s="45" t="s">
        <v>340</v>
      </c>
      <c r="D106" s="90" t="s">
        <v>341</v>
      </c>
      <c r="E106" s="45" t="s">
        <v>176</v>
      </c>
      <c r="F106" s="45" t="s">
        <v>366</v>
      </c>
      <c r="G106" s="23">
        <v>2018</v>
      </c>
      <c r="H106" s="45" t="s">
        <v>343</v>
      </c>
      <c r="I106" s="91">
        <v>3.5</v>
      </c>
      <c r="J106" s="91">
        <v>3.5</v>
      </c>
      <c r="K106" s="37"/>
      <c r="L106" s="37"/>
      <c r="M106" s="37"/>
      <c r="N106" s="37"/>
      <c r="O106" s="37"/>
      <c r="P106" s="37"/>
      <c r="Q106" s="91">
        <f t="shared" si="0"/>
        <v>35</v>
      </c>
      <c r="R106" s="73" t="s">
        <v>344</v>
      </c>
      <c r="S106" s="73" t="s">
        <v>350</v>
      </c>
    </row>
    <row r="107" ht="54" customHeight="1" spans="1:19">
      <c r="A107" s="26" t="s">
        <v>268</v>
      </c>
      <c r="B107" s="45" t="s">
        <v>339</v>
      </c>
      <c r="C107" s="45" t="s">
        <v>340</v>
      </c>
      <c r="D107" s="90" t="s">
        <v>341</v>
      </c>
      <c r="E107" s="45" t="s">
        <v>176</v>
      </c>
      <c r="F107" s="45" t="s">
        <v>342</v>
      </c>
      <c r="G107" s="23">
        <v>2018</v>
      </c>
      <c r="H107" s="45" t="s">
        <v>343</v>
      </c>
      <c r="I107" s="91">
        <v>3.2</v>
      </c>
      <c r="J107" s="91">
        <v>3.2</v>
      </c>
      <c r="K107" s="37"/>
      <c r="L107" s="37"/>
      <c r="M107" s="37"/>
      <c r="N107" s="37"/>
      <c r="O107" s="37"/>
      <c r="P107" s="37"/>
      <c r="Q107" s="91">
        <f t="shared" si="0"/>
        <v>32</v>
      </c>
      <c r="R107" s="73" t="s">
        <v>344</v>
      </c>
      <c r="S107" s="73" t="s">
        <v>348</v>
      </c>
    </row>
    <row r="108" ht="54" customHeight="1" spans="1:19">
      <c r="A108" s="26" t="s">
        <v>273</v>
      </c>
      <c r="B108" s="45" t="s">
        <v>339</v>
      </c>
      <c r="C108" s="45" t="s">
        <v>340</v>
      </c>
      <c r="D108" s="90" t="s">
        <v>341</v>
      </c>
      <c r="E108" s="45" t="s">
        <v>176</v>
      </c>
      <c r="F108" s="45" t="s">
        <v>186</v>
      </c>
      <c r="G108" s="23">
        <v>2018</v>
      </c>
      <c r="H108" s="45" t="s">
        <v>343</v>
      </c>
      <c r="I108" s="91">
        <v>2.3</v>
      </c>
      <c r="J108" s="91">
        <v>2.3</v>
      </c>
      <c r="K108" s="37"/>
      <c r="L108" s="37"/>
      <c r="M108" s="37"/>
      <c r="N108" s="37"/>
      <c r="O108" s="37"/>
      <c r="P108" s="37"/>
      <c r="Q108" s="91">
        <f t="shared" si="0"/>
        <v>23</v>
      </c>
      <c r="R108" s="73" t="s">
        <v>344</v>
      </c>
      <c r="S108" s="73" t="s">
        <v>347</v>
      </c>
    </row>
    <row r="109" ht="56" customHeight="1" spans="1:19">
      <c r="A109" s="26" t="s">
        <v>278</v>
      </c>
      <c r="B109" s="45" t="s">
        <v>339</v>
      </c>
      <c r="C109" s="45" t="s">
        <v>340</v>
      </c>
      <c r="D109" s="90" t="s">
        <v>341</v>
      </c>
      <c r="E109" s="45" t="s">
        <v>176</v>
      </c>
      <c r="F109" s="45" t="s">
        <v>177</v>
      </c>
      <c r="G109" s="23">
        <v>2018</v>
      </c>
      <c r="H109" s="45" t="s">
        <v>343</v>
      </c>
      <c r="I109" s="91">
        <v>2.2</v>
      </c>
      <c r="J109" s="91">
        <v>2.2</v>
      </c>
      <c r="K109" s="37"/>
      <c r="L109" s="37"/>
      <c r="M109" s="37"/>
      <c r="N109" s="37"/>
      <c r="O109" s="37"/>
      <c r="P109" s="37"/>
      <c r="Q109" s="91">
        <f t="shared" si="0"/>
        <v>22</v>
      </c>
      <c r="R109" s="73" t="s">
        <v>344</v>
      </c>
      <c r="S109" s="73" t="s">
        <v>353</v>
      </c>
    </row>
    <row r="110" ht="55" customHeight="1" spans="1:19">
      <c r="A110" s="26" t="s">
        <v>283</v>
      </c>
      <c r="B110" s="45" t="s">
        <v>339</v>
      </c>
      <c r="C110" s="45" t="s">
        <v>340</v>
      </c>
      <c r="D110" s="90" t="s">
        <v>341</v>
      </c>
      <c r="E110" s="45" t="s">
        <v>176</v>
      </c>
      <c r="F110" s="45" t="s">
        <v>181</v>
      </c>
      <c r="G110" s="23">
        <v>2018</v>
      </c>
      <c r="H110" s="45" t="s">
        <v>343</v>
      </c>
      <c r="I110" s="91">
        <v>2.3</v>
      </c>
      <c r="J110" s="91">
        <v>2.3</v>
      </c>
      <c r="K110" s="37"/>
      <c r="L110" s="37"/>
      <c r="M110" s="37"/>
      <c r="N110" s="37"/>
      <c r="O110" s="37"/>
      <c r="P110" s="37"/>
      <c r="Q110" s="91">
        <f t="shared" si="0"/>
        <v>23</v>
      </c>
      <c r="R110" s="73" t="s">
        <v>344</v>
      </c>
      <c r="S110" s="73" t="s">
        <v>347</v>
      </c>
    </row>
    <row r="111" ht="53" customHeight="1" spans="1:19">
      <c r="A111" s="26" t="s">
        <v>161</v>
      </c>
      <c r="B111" s="45" t="s">
        <v>339</v>
      </c>
      <c r="C111" s="45" t="s">
        <v>340</v>
      </c>
      <c r="D111" s="90" t="s">
        <v>341</v>
      </c>
      <c r="E111" s="45" t="s">
        <v>176</v>
      </c>
      <c r="F111" s="45" t="s">
        <v>194</v>
      </c>
      <c r="G111" s="23">
        <v>2018</v>
      </c>
      <c r="H111" s="45" t="s">
        <v>343</v>
      </c>
      <c r="I111" s="91">
        <v>3.4</v>
      </c>
      <c r="J111" s="91">
        <v>3.4</v>
      </c>
      <c r="K111" s="37"/>
      <c r="L111" s="37"/>
      <c r="M111" s="37"/>
      <c r="N111" s="37"/>
      <c r="O111" s="37"/>
      <c r="P111" s="37"/>
      <c r="Q111" s="91">
        <f t="shared" si="0"/>
        <v>34</v>
      </c>
      <c r="R111" s="73" t="s">
        <v>344</v>
      </c>
      <c r="S111" s="73" t="s">
        <v>367</v>
      </c>
    </row>
    <row r="112" ht="54" customHeight="1" spans="1:19">
      <c r="A112" s="26" t="s">
        <v>292</v>
      </c>
      <c r="B112" s="45" t="s">
        <v>339</v>
      </c>
      <c r="C112" s="45" t="s">
        <v>340</v>
      </c>
      <c r="D112" s="90" t="s">
        <v>341</v>
      </c>
      <c r="E112" s="45" t="s">
        <v>176</v>
      </c>
      <c r="F112" s="45" t="s">
        <v>368</v>
      </c>
      <c r="G112" s="23">
        <v>2018</v>
      </c>
      <c r="H112" s="45" t="s">
        <v>343</v>
      </c>
      <c r="I112" s="91">
        <v>3.5</v>
      </c>
      <c r="J112" s="91">
        <v>3.5</v>
      </c>
      <c r="K112" s="37"/>
      <c r="L112" s="37"/>
      <c r="M112" s="37"/>
      <c r="N112" s="37"/>
      <c r="O112" s="37"/>
      <c r="P112" s="37"/>
      <c r="Q112" s="91">
        <f t="shared" si="0"/>
        <v>35</v>
      </c>
      <c r="R112" s="73" t="s">
        <v>344</v>
      </c>
      <c r="S112" s="73" t="s">
        <v>350</v>
      </c>
    </row>
    <row r="113" ht="53" customHeight="1" spans="1:19">
      <c r="A113" s="26" t="s">
        <v>297</v>
      </c>
      <c r="B113" s="45" t="s">
        <v>339</v>
      </c>
      <c r="C113" s="45" t="s">
        <v>340</v>
      </c>
      <c r="D113" s="90" t="s">
        <v>341</v>
      </c>
      <c r="E113" s="45" t="s">
        <v>85</v>
      </c>
      <c r="F113" s="45" t="s">
        <v>224</v>
      </c>
      <c r="G113" s="23">
        <v>2018</v>
      </c>
      <c r="H113" s="45" t="s">
        <v>343</v>
      </c>
      <c r="I113" s="91">
        <v>3.5</v>
      </c>
      <c r="J113" s="91">
        <v>3.5</v>
      </c>
      <c r="K113" s="37"/>
      <c r="L113" s="37"/>
      <c r="M113" s="37"/>
      <c r="N113" s="37"/>
      <c r="O113" s="37"/>
      <c r="P113" s="37"/>
      <c r="Q113" s="91">
        <f t="shared" si="0"/>
        <v>35</v>
      </c>
      <c r="R113" s="73" t="s">
        <v>344</v>
      </c>
      <c r="S113" s="73" t="s">
        <v>350</v>
      </c>
    </row>
    <row r="114" ht="49" customHeight="1" spans="1:19">
      <c r="A114" s="26" t="s">
        <v>302</v>
      </c>
      <c r="B114" s="45" t="s">
        <v>339</v>
      </c>
      <c r="C114" s="45" t="s">
        <v>340</v>
      </c>
      <c r="D114" s="90" t="s">
        <v>341</v>
      </c>
      <c r="E114" s="45" t="s">
        <v>85</v>
      </c>
      <c r="F114" s="45" t="s">
        <v>369</v>
      </c>
      <c r="G114" s="23">
        <v>2018</v>
      </c>
      <c r="H114" s="45" t="s">
        <v>343</v>
      </c>
      <c r="I114" s="91">
        <v>3.3</v>
      </c>
      <c r="J114" s="91">
        <v>3.3</v>
      </c>
      <c r="K114" s="37"/>
      <c r="L114" s="37"/>
      <c r="M114" s="37"/>
      <c r="N114" s="37"/>
      <c r="O114" s="37"/>
      <c r="P114" s="37"/>
      <c r="Q114" s="91">
        <f t="shared" si="0"/>
        <v>33</v>
      </c>
      <c r="R114" s="73" t="s">
        <v>344</v>
      </c>
      <c r="S114" s="73" t="s">
        <v>359</v>
      </c>
    </row>
    <row r="115" ht="51" customHeight="1" spans="1:19">
      <c r="A115" s="26" t="s">
        <v>306</v>
      </c>
      <c r="B115" s="45" t="s">
        <v>339</v>
      </c>
      <c r="C115" s="45" t="s">
        <v>340</v>
      </c>
      <c r="D115" s="90" t="s">
        <v>341</v>
      </c>
      <c r="E115" s="45" t="s">
        <v>85</v>
      </c>
      <c r="F115" s="45" t="s">
        <v>90</v>
      </c>
      <c r="G115" s="23">
        <v>2018</v>
      </c>
      <c r="H115" s="45" t="s">
        <v>343</v>
      </c>
      <c r="I115" s="91">
        <v>2.8</v>
      </c>
      <c r="J115" s="91">
        <v>2.8</v>
      </c>
      <c r="K115" s="37"/>
      <c r="L115" s="37"/>
      <c r="M115" s="37"/>
      <c r="N115" s="37"/>
      <c r="O115" s="37"/>
      <c r="P115" s="37"/>
      <c r="Q115" s="91">
        <f t="shared" si="0"/>
        <v>28</v>
      </c>
      <c r="R115" s="73" t="s">
        <v>344</v>
      </c>
      <c r="S115" s="73" t="s">
        <v>364</v>
      </c>
    </row>
    <row r="116" ht="50" customHeight="1" spans="1:19">
      <c r="A116" s="26" t="s">
        <v>311</v>
      </c>
      <c r="B116" s="45" t="s">
        <v>339</v>
      </c>
      <c r="C116" s="45" t="s">
        <v>340</v>
      </c>
      <c r="D116" s="90" t="s">
        <v>341</v>
      </c>
      <c r="E116" s="45" t="s">
        <v>85</v>
      </c>
      <c r="F116" s="45" t="s">
        <v>370</v>
      </c>
      <c r="G116" s="23">
        <v>2018</v>
      </c>
      <c r="H116" s="45" t="s">
        <v>343</v>
      </c>
      <c r="I116" s="91">
        <v>3.1</v>
      </c>
      <c r="J116" s="91">
        <v>3.1</v>
      </c>
      <c r="K116" s="37"/>
      <c r="L116" s="37"/>
      <c r="M116" s="37"/>
      <c r="N116" s="37"/>
      <c r="O116" s="37"/>
      <c r="P116" s="37"/>
      <c r="Q116" s="91">
        <f t="shared" si="0"/>
        <v>31</v>
      </c>
      <c r="R116" s="73" t="s">
        <v>344</v>
      </c>
      <c r="S116" s="73" t="s">
        <v>371</v>
      </c>
    </row>
    <row r="117" ht="49" customHeight="1" spans="1:19">
      <c r="A117" s="26" t="s">
        <v>316</v>
      </c>
      <c r="B117" s="45" t="s">
        <v>339</v>
      </c>
      <c r="C117" s="45" t="s">
        <v>340</v>
      </c>
      <c r="D117" s="90" t="s">
        <v>341</v>
      </c>
      <c r="E117" s="45" t="s">
        <v>85</v>
      </c>
      <c r="F117" s="45" t="s">
        <v>372</v>
      </c>
      <c r="G117" s="23">
        <v>2018</v>
      </c>
      <c r="H117" s="45" t="s">
        <v>343</v>
      </c>
      <c r="I117" s="91">
        <v>3.2</v>
      </c>
      <c r="J117" s="91">
        <v>3.2</v>
      </c>
      <c r="K117" s="37"/>
      <c r="L117" s="37"/>
      <c r="M117" s="37"/>
      <c r="N117" s="37"/>
      <c r="O117" s="37"/>
      <c r="P117" s="37"/>
      <c r="Q117" s="91">
        <f t="shared" si="0"/>
        <v>32</v>
      </c>
      <c r="R117" s="73" t="s">
        <v>344</v>
      </c>
      <c r="S117" s="73" t="s">
        <v>348</v>
      </c>
    </row>
    <row r="118" ht="52" customHeight="1" spans="1:19">
      <c r="A118" s="26" t="s">
        <v>322</v>
      </c>
      <c r="B118" s="45" t="s">
        <v>339</v>
      </c>
      <c r="C118" s="45" t="s">
        <v>340</v>
      </c>
      <c r="D118" s="90" t="s">
        <v>341</v>
      </c>
      <c r="E118" s="45" t="s">
        <v>85</v>
      </c>
      <c r="F118" s="45" t="s">
        <v>242</v>
      </c>
      <c r="G118" s="23">
        <v>2018</v>
      </c>
      <c r="H118" s="45" t="s">
        <v>343</v>
      </c>
      <c r="I118" s="91">
        <v>3.5</v>
      </c>
      <c r="J118" s="91">
        <v>3.5</v>
      </c>
      <c r="K118" s="37"/>
      <c r="L118" s="37"/>
      <c r="M118" s="37"/>
      <c r="N118" s="37"/>
      <c r="O118" s="37"/>
      <c r="P118" s="37"/>
      <c r="Q118" s="91">
        <f t="shared" si="0"/>
        <v>35</v>
      </c>
      <c r="R118" s="73" t="s">
        <v>344</v>
      </c>
      <c r="S118" s="73" t="s">
        <v>350</v>
      </c>
    </row>
    <row r="119" ht="51" customHeight="1" spans="1:19">
      <c r="A119" s="26" t="s">
        <v>327</v>
      </c>
      <c r="B119" s="45" t="s">
        <v>339</v>
      </c>
      <c r="C119" s="45" t="s">
        <v>340</v>
      </c>
      <c r="D119" s="90" t="s">
        <v>341</v>
      </c>
      <c r="E119" s="45" t="s">
        <v>85</v>
      </c>
      <c r="F119" s="45" t="s">
        <v>86</v>
      </c>
      <c r="G119" s="23">
        <v>2018</v>
      </c>
      <c r="H119" s="45" t="s">
        <v>343</v>
      </c>
      <c r="I119" s="91">
        <v>2.8</v>
      </c>
      <c r="J119" s="91">
        <v>2.8</v>
      </c>
      <c r="K119" s="37"/>
      <c r="L119" s="37"/>
      <c r="M119" s="37"/>
      <c r="N119" s="37"/>
      <c r="O119" s="37"/>
      <c r="P119" s="37"/>
      <c r="Q119" s="91">
        <f t="shared" si="0"/>
        <v>28</v>
      </c>
      <c r="R119" s="73" t="s">
        <v>344</v>
      </c>
      <c r="S119" s="73" t="s">
        <v>364</v>
      </c>
    </row>
    <row r="120" ht="66" customHeight="1" spans="1:19">
      <c r="A120" s="26" t="s">
        <v>331</v>
      </c>
      <c r="B120" s="45" t="s">
        <v>339</v>
      </c>
      <c r="C120" s="45" t="s">
        <v>340</v>
      </c>
      <c r="D120" s="90" t="s">
        <v>341</v>
      </c>
      <c r="E120" s="45" t="s">
        <v>85</v>
      </c>
      <c r="F120" s="45" t="s">
        <v>200</v>
      </c>
      <c r="G120" s="23">
        <v>2018</v>
      </c>
      <c r="H120" s="45" t="s">
        <v>343</v>
      </c>
      <c r="I120" s="91">
        <v>3.3</v>
      </c>
      <c r="J120" s="91">
        <v>3.3</v>
      </c>
      <c r="K120" s="37"/>
      <c r="L120" s="37"/>
      <c r="M120" s="37"/>
      <c r="N120" s="37"/>
      <c r="O120" s="37"/>
      <c r="P120" s="37"/>
      <c r="Q120" s="91">
        <f t="shared" si="0"/>
        <v>33</v>
      </c>
      <c r="R120" s="73" t="s">
        <v>344</v>
      </c>
      <c r="S120" s="73" t="s">
        <v>359</v>
      </c>
    </row>
    <row r="121" ht="54" customHeight="1" spans="1:19">
      <c r="A121" s="26" t="s">
        <v>373</v>
      </c>
      <c r="B121" s="45" t="s">
        <v>339</v>
      </c>
      <c r="C121" s="45" t="s">
        <v>340</v>
      </c>
      <c r="D121" s="90" t="s">
        <v>341</v>
      </c>
      <c r="E121" s="45" t="s">
        <v>85</v>
      </c>
      <c r="F121" s="45" t="s">
        <v>218</v>
      </c>
      <c r="G121" s="23">
        <v>2018</v>
      </c>
      <c r="H121" s="45" t="s">
        <v>343</v>
      </c>
      <c r="I121" s="91">
        <v>3</v>
      </c>
      <c r="J121" s="91">
        <v>3</v>
      </c>
      <c r="K121" s="37"/>
      <c r="L121" s="37"/>
      <c r="M121" s="37"/>
      <c r="N121" s="37"/>
      <c r="O121" s="37"/>
      <c r="P121" s="37"/>
      <c r="Q121" s="91">
        <f t="shared" si="0"/>
        <v>30</v>
      </c>
      <c r="R121" s="73" t="s">
        <v>344</v>
      </c>
      <c r="S121" s="73" t="s">
        <v>354</v>
      </c>
    </row>
    <row r="122" ht="51" customHeight="1" spans="1:19">
      <c r="A122" s="26" t="s">
        <v>374</v>
      </c>
      <c r="B122" s="45" t="s">
        <v>339</v>
      </c>
      <c r="C122" s="45" t="s">
        <v>340</v>
      </c>
      <c r="D122" s="90" t="s">
        <v>341</v>
      </c>
      <c r="E122" s="45" t="s">
        <v>85</v>
      </c>
      <c r="F122" s="45" t="s">
        <v>375</v>
      </c>
      <c r="G122" s="23">
        <v>2018</v>
      </c>
      <c r="H122" s="45" t="s">
        <v>343</v>
      </c>
      <c r="I122" s="91">
        <v>3.4</v>
      </c>
      <c r="J122" s="91">
        <v>3.4</v>
      </c>
      <c r="K122" s="37"/>
      <c r="L122" s="37"/>
      <c r="M122" s="37"/>
      <c r="N122" s="37"/>
      <c r="O122" s="37"/>
      <c r="P122" s="37"/>
      <c r="Q122" s="91">
        <f t="shared" si="0"/>
        <v>34</v>
      </c>
      <c r="R122" s="73" t="s">
        <v>344</v>
      </c>
      <c r="S122" s="73" t="s">
        <v>367</v>
      </c>
    </row>
    <row r="123" ht="51" customHeight="1" spans="1:19">
      <c r="A123" s="26" t="s">
        <v>376</v>
      </c>
      <c r="B123" s="45" t="s">
        <v>339</v>
      </c>
      <c r="C123" s="45" t="s">
        <v>340</v>
      </c>
      <c r="D123" s="90" t="s">
        <v>341</v>
      </c>
      <c r="E123" s="45" t="s">
        <v>85</v>
      </c>
      <c r="F123" s="45" t="s">
        <v>236</v>
      </c>
      <c r="G123" s="23">
        <v>2018</v>
      </c>
      <c r="H123" s="45" t="s">
        <v>343</v>
      </c>
      <c r="I123" s="91">
        <v>3.5</v>
      </c>
      <c r="J123" s="91">
        <v>3.5</v>
      </c>
      <c r="K123" s="37"/>
      <c r="L123" s="37"/>
      <c r="M123" s="37"/>
      <c r="N123" s="37"/>
      <c r="O123" s="37"/>
      <c r="P123" s="37"/>
      <c r="Q123" s="91">
        <f t="shared" si="0"/>
        <v>35</v>
      </c>
      <c r="R123" s="73" t="s">
        <v>344</v>
      </c>
      <c r="S123" s="73" t="s">
        <v>350</v>
      </c>
    </row>
    <row r="124" ht="51" customHeight="1" spans="1:19">
      <c r="A124" s="26" t="s">
        <v>377</v>
      </c>
      <c r="B124" s="45" t="s">
        <v>339</v>
      </c>
      <c r="C124" s="45" t="s">
        <v>340</v>
      </c>
      <c r="D124" s="90" t="s">
        <v>341</v>
      </c>
      <c r="E124" s="45" t="s">
        <v>85</v>
      </c>
      <c r="F124" s="45" t="s">
        <v>212</v>
      </c>
      <c r="G124" s="23">
        <v>2018</v>
      </c>
      <c r="H124" s="45" t="s">
        <v>343</v>
      </c>
      <c r="I124" s="91">
        <v>3.2</v>
      </c>
      <c r="J124" s="91">
        <v>3.2</v>
      </c>
      <c r="K124" s="37"/>
      <c r="L124" s="37"/>
      <c r="M124" s="37"/>
      <c r="N124" s="37"/>
      <c r="O124" s="37"/>
      <c r="P124" s="37"/>
      <c r="Q124" s="91">
        <f t="shared" si="0"/>
        <v>32</v>
      </c>
      <c r="R124" s="73" t="s">
        <v>344</v>
      </c>
      <c r="S124" s="73" t="s">
        <v>348</v>
      </c>
    </row>
    <row r="125" ht="52" customHeight="1" spans="1:19">
      <c r="A125" s="26" t="s">
        <v>378</v>
      </c>
      <c r="B125" s="45" t="s">
        <v>339</v>
      </c>
      <c r="C125" s="45" t="s">
        <v>340</v>
      </c>
      <c r="D125" s="90" t="s">
        <v>341</v>
      </c>
      <c r="E125" s="45" t="s">
        <v>85</v>
      </c>
      <c r="F125" s="45" t="s">
        <v>230</v>
      </c>
      <c r="G125" s="23">
        <v>2018</v>
      </c>
      <c r="H125" s="45" t="s">
        <v>343</v>
      </c>
      <c r="I125" s="91">
        <v>3</v>
      </c>
      <c r="J125" s="91">
        <v>3</v>
      </c>
      <c r="K125" s="37"/>
      <c r="L125" s="37"/>
      <c r="M125" s="37"/>
      <c r="N125" s="37"/>
      <c r="O125" s="37"/>
      <c r="P125" s="37"/>
      <c r="Q125" s="91">
        <f t="shared" si="0"/>
        <v>30</v>
      </c>
      <c r="R125" s="73" t="s">
        <v>344</v>
      </c>
      <c r="S125" s="73" t="s">
        <v>354</v>
      </c>
    </row>
    <row r="126" ht="50" customHeight="1" spans="1:19">
      <c r="A126" s="26" t="s">
        <v>379</v>
      </c>
      <c r="B126" s="45" t="s">
        <v>339</v>
      </c>
      <c r="C126" s="45" t="s">
        <v>340</v>
      </c>
      <c r="D126" s="90" t="s">
        <v>341</v>
      </c>
      <c r="E126" s="45" t="s">
        <v>247</v>
      </c>
      <c r="F126" s="45" t="s">
        <v>380</v>
      </c>
      <c r="G126" s="23">
        <v>2018</v>
      </c>
      <c r="H126" s="45" t="s">
        <v>343</v>
      </c>
      <c r="I126" s="91">
        <v>3.1</v>
      </c>
      <c r="J126" s="91">
        <v>3.1</v>
      </c>
      <c r="K126" s="37"/>
      <c r="L126" s="37"/>
      <c r="M126" s="37"/>
      <c r="N126" s="37"/>
      <c r="O126" s="37"/>
      <c r="P126" s="37"/>
      <c r="Q126" s="91">
        <f t="shared" si="0"/>
        <v>31</v>
      </c>
      <c r="R126" s="73" t="s">
        <v>344</v>
      </c>
      <c r="S126" s="73" t="s">
        <v>371</v>
      </c>
    </row>
    <row r="127" ht="57" customHeight="1" spans="1:19">
      <c r="A127" s="26" t="s">
        <v>381</v>
      </c>
      <c r="B127" s="45" t="s">
        <v>339</v>
      </c>
      <c r="C127" s="45" t="s">
        <v>340</v>
      </c>
      <c r="D127" s="90" t="s">
        <v>341</v>
      </c>
      <c r="E127" s="45" t="s">
        <v>247</v>
      </c>
      <c r="F127" s="45" t="s">
        <v>270</v>
      </c>
      <c r="G127" s="23">
        <v>2018</v>
      </c>
      <c r="H127" s="45" t="s">
        <v>343</v>
      </c>
      <c r="I127" s="91">
        <v>3.2</v>
      </c>
      <c r="J127" s="91">
        <v>3.2</v>
      </c>
      <c r="K127" s="37"/>
      <c r="L127" s="37"/>
      <c r="M127" s="37"/>
      <c r="N127" s="37"/>
      <c r="O127" s="37"/>
      <c r="P127" s="37"/>
      <c r="Q127" s="91">
        <f t="shared" si="0"/>
        <v>32</v>
      </c>
      <c r="R127" s="73" t="s">
        <v>344</v>
      </c>
      <c r="S127" s="73" t="s">
        <v>348</v>
      </c>
    </row>
    <row r="128" ht="48" customHeight="1" spans="1:19">
      <c r="A128" s="26" t="s">
        <v>382</v>
      </c>
      <c r="B128" s="45" t="s">
        <v>339</v>
      </c>
      <c r="C128" s="45" t="s">
        <v>340</v>
      </c>
      <c r="D128" s="90" t="s">
        <v>341</v>
      </c>
      <c r="E128" s="45" t="s">
        <v>247</v>
      </c>
      <c r="F128" s="45" t="s">
        <v>383</v>
      </c>
      <c r="G128" s="23">
        <v>2018</v>
      </c>
      <c r="H128" s="45" t="s">
        <v>343</v>
      </c>
      <c r="I128" s="91">
        <v>2.5</v>
      </c>
      <c r="J128" s="91">
        <v>2.5</v>
      </c>
      <c r="K128" s="37"/>
      <c r="L128" s="37"/>
      <c r="M128" s="37"/>
      <c r="N128" s="37"/>
      <c r="O128" s="37"/>
      <c r="P128" s="37"/>
      <c r="Q128" s="91">
        <f t="shared" si="0"/>
        <v>25</v>
      </c>
      <c r="R128" s="73" t="s">
        <v>344</v>
      </c>
      <c r="S128" s="73" t="s">
        <v>349</v>
      </c>
    </row>
    <row r="129" ht="51" customHeight="1" spans="1:19">
      <c r="A129" s="26" t="s">
        <v>384</v>
      </c>
      <c r="B129" s="45" t="s">
        <v>339</v>
      </c>
      <c r="C129" s="45" t="s">
        <v>340</v>
      </c>
      <c r="D129" s="90" t="s">
        <v>341</v>
      </c>
      <c r="E129" s="45" t="s">
        <v>247</v>
      </c>
      <c r="F129" s="45" t="s">
        <v>248</v>
      </c>
      <c r="G129" s="23">
        <v>2018</v>
      </c>
      <c r="H129" s="45" t="s">
        <v>343</v>
      </c>
      <c r="I129" s="91">
        <v>3.3</v>
      </c>
      <c r="J129" s="91">
        <v>3.3</v>
      </c>
      <c r="K129" s="37"/>
      <c r="L129" s="37"/>
      <c r="M129" s="37"/>
      <c r="N129" s="37"/>
      <c r="O129" s="37"/>
      <c r="P129" s="37"/>
      <c r="Q129" s="91">
        <f t="shared" si="0"/>
        <v>33</v>
      </c>
      <c r="R129" s="73" t="s">
        <v>344</v>
      </c>
      <c r="S129" s="73" t="s">
        <v>359</v>
      </c>
    </row>
    <row r="130" ht="51" customHeight="1" spans="1:19">
      <c r="A130" s="26" t="s">
        <v>385</v>
      </c>
      <c r="B130" s="45" t="s">
        <v>339</v>
      </c>
      <c r="C130" s="45" t="s">
        <v>340</v>
      </c>
      <c r="D130" s="90" t="s">
        <v>341</v>
      </c>
      <c r="E130" s="45" t="s">
        <v>247</v>
      </c>
      <c r="F130" s="45" t="s">
        <v>265</v>
      </c>
      <c r="G130" s="23">
        <v>2018</v>
      </c>
      <c r="H130" s="45" t="s">
        <v>343</v>
      </c>
      <c r="I130" s="91">
        <v>2.5</v>
      </c>
      <c r="J130" s="91">
        <v>2.5</v>
      </c>
      <c r="K130" s="37"/>
      <c r="L130" s="37"/>
      <c r="M130" s="37"/>
      <c r="N130" s="37"/>
      <c r="O130" s="37"/>
      <c r="P130" s="37"/>
      <c r="Q130" s="91">
        <f t="shared" si="0"/>
        <v>25</v>
      </c>
      <c r="R130" s="73" t="s">
        <v>344</v>
      </c>
      <c r="S130" s="73" t="s">
        <v>349</v>
      </c>
    </row>
    <row r="131" ht="51" customHeight="1" spans="1:19">
      <c r="A131" s="26" t="s">
        <v>386</v>
      </c>
      <c r="B131" s="45" t="s">
        <v>339</v>
      </c>
      <c r="C131" s="45" t="s">
        <v>340</v>
      </c>
      <c r="D131" s="90" t="s">
        <v>341</v>
      </c>
      <c r="E131" s="45" t="s">
        <v>247</v>
      </c>
      <c r="F131" s="45" t="s">
        <v>275</v>
      </c>
      <c r="G131" s="23">
        <v>2018</v>
      </c>
      <c r="H131" s="45" t="s">
        <v>343</v>
      </c>
      <c r="I131" s="91">
        <v>3</v>
      </c>
      <c r="J131" s="91">
        <v>3</v>
      </c>
      <c r="K131" s="37"/>
      <c r="L131" s="37"/>
      <c r="M131" s="37"/>
      <c r="N131" s="37"/>
      <c r="O131" s="37"/>
      <c r="P131" s="37"/>
      <c r="Q131" s="91">
        <f t="shared" si="0"/>
        <v>30</v>
      </c>
      <c r="R131" s="73" t="s">
        <v>344</v>
      </c>
      <c r="S131" s="73" t="s">
        <v>354</v>
      </c>
    </row>
    <row r="132" ht="54" customHeight="1" spans="1:19">
      <c r="A132" s="26" t="s">
        <v>387</v>
      </c>
      <c r="B132" s="45" t="s">
        <v>339</v>
      </c>
      <c r="C132" s="45" t="s">
        <v>340</v>
      </c>
      <c r="D132" s="90" t="s">
        <v>341</v>
      </c>
      <c r="E132" s="45" t="s">
        <v>247</v>
      </c>
      <c r="F132" s="45" t="s">
        <v>388</v>
      </c>
      <c r="G132" s="23">
        <v>2018</v>
      </c>
      <c r="H132" s="45" t="s">
        <v>343</v>
      </c>
      <c r="I132" s="91">
        <v>2.8</v>
      </c>
      <c r="J132" s="91">
        <v>2.8</v>
      </c>
      <c r="K132" s="37"/>
      <c r="L132" s="37"/>
      <c r="M132" s="37"/>
      <c r="N132" s="37"/>
      <c r="O132" s="37"/>
      <c r="P132" s="37"/>
      <c r="Q132" s="91">
        <f t="shared" si="0"/>
        <v>28</v>
      </c>
      <c r="R132" s="73" t="s">
        <v>344</v>
      </c>
      <c r="S132" s="73" t="s">
        <v>364</v>
      </c>
    </row>
    <row r="133" ht="51" customHeight="1" spans="1:19">
      <c r="A133" s="26" t="s">
        <v>389</v>
      </c>
      <c r="B133" s="45" t="s">
        <v>339</v>
      </c>
      <c r="C133" s="45" t="s">
        <v>340</v>
      </c>
      <c r="D133" s="90" t="s">
        <v>341</v>
      </c>
      <c r="E133" s="45" t="s">
        <v>94</v>
      </c>
      <c r="F133" s="45" t="s">
        <v>98</v>
      </c>
      <c r="G133" s="23">
        <v>2018</v>
      </c>
      <c r="H133" s="45" t="s">
        <v>343</v>
      </c>
      <c r="I133" s="91">
        <v>2.8</v>
      </c>
      <c r="J133" s="91">
        <v>2.8</v>
      </c>
      <c r="K133" s="37"/>
      <c r="L133" s="37"/>
      <c r="M133" s="37"/>
      <c r="N133" s="37"/>
      <c r="O133" s="37"/>
      <c r="P133" s="37"/>
      <c r="Q133" s="91">
        <f t="shared" si="0"/>
        <v>28</v>
      </c>
      <c r="R133" s="73" t="s">
        <v>344</v>
      </c>
      <c r="S133" s="73" t="s">
        <v>364</v>
      </c>
    </row>
    <row r="134" ht="50" customHeight="1" spans="1:19">
      <c r="A134" s="26" t="s">
        <v>390</v>
      </c>
      <c r="B134" s="45" t="s">
        <v>339</v>
      </c>
      <c r="C134" s="45" t="s">
        <v>340</v>
      </c>
      <c r="D134" s="90" t="s">
        <v>341</v>
      </c>
      <c r="E134" s="45" t="s">
        <v>94</v>
      </c>
      <c r="F134" s="45" t="s">
        <v>95</v>
      </c>
      <c r="G134" s="23">
        <v>2018</v>
      </c>
      <c r="H134" s="45" t="s">
        <v>343</v>
      </c>
      <c r="I134" s="91">
        <v>2.5</v>
      </c>
      <c r="J134" s="91">
        <v>2.5</v>
      </c>
      <c r="K134" s="37"/>
      <c r="L134" s="37"/>
      <c r="M134" s="37"/>
      <c r="N134" s="37"/>
      <c r="O134" s="37"/>
      <c r="P134" s="37"/>
      <c r="Q134" s="91">
        <f t="shared" si="0"/>
        <v>25</v>
      </c>
      <c r="R134" s="73" t="s">
        <v>344</v>
      </c>
      <c r="S134" s="73" t="s">
        <v>349</v>
      </c>
    </row>
    <row r="135" ht="51" customHeight="1" spans="1:19">
      <c r="A135" s="26" t="s">
        <v>391</v>
      </c>
      <c r="B135" s="45" t="s">
        <v>339</v>
      </c>
      <c r="C135" s="45" t="s">
        <v>340</v>
      </c>
      <c r="D135" s="90" t="s">
        <v>341</v>
      </c>
      <c r="E135" s="45" t="s">
        <v>94</v>
      </c>
      <c r="F135" s="45" t="s">
        <v>101</v>
      </c>
      <c r="G135" s="23">
        <v>2018</v>
      </c>
      <c r="H135" s="45" t="s">
        <v>343</v>
      </c>
      <c r="I135" s="91">
        <v>2.5</v>
      </c>
      <c r="J135" s="91">
        <v>2.5</v>
      </c>
      <c r="K135" s="37"/>
      <c r="L135" s="37"/>
      <c r="M135" s="37"/>
      <c r="N135" s="37"/>
      <c r="O135" s="37"/>
      <c r="P135" s="37"/>
      <c r="Q135" s="91">
        <f t="shared" si="0"/>
        <v>25</v>
      </c>
      <c r="R135" s="73" t="s">
        <v>344</v>
      </c>
      <c r="S135" s="73" t="s">
        <v>349</v>
      </c>
    </row>
    <row r="136" ht="54" customHeight="1" spans="1:19">
      <c r="A136" s="26" t="s">
        <v>392</v>
      </c>
      <c r="B136" s="45" t="s">
        <v>339</v>
      </c>
      <c r="C136" s="45" t="s">
        <v>340</v>
      </c>
      <c r="D136" s="90" t="s">
        <v>341</v>
      </c>
      <c r="E136" s="45" t="s">
        <v>94</v>
      </c>
      <c r="F136" s="45" t="s">
        <v>289</v>
      </c>
      <c r="G136" s="23">
        <v>2018</v>
      </c>
      <c r="H136" s="45" t="s">
        <v>343</v>
      </c>
      <c r="I136" s="91">
        <v>2.6</v>
      </c>
      <c r="J136" s="91">
        <v>2.6</v>
      </c>
      <c r="K136" s="37"/>
      <c r="L136" s="37"/>
      <c r="M136" s="37"/>
      <c r="N136" s="37"/>
      <c r="O136" s="37"/>
      <c r="P136" s="37"/>
      <c r="Q136" s="91">
        <f t="shared" si="0"/>
        <v>26</v>
      </c>
      <c r="R136" s="73" t="s">
        <v>344</v>
      </c>
      <c r="S136" s="73" t="s">
        <v>345</v>
      </c>
    </row>
    <row r="137" ht="53" customHeight="1" spans="1:19">
      <c r="A137" s="26" t="s">
        <v>393</v>
      </c>
      <c r="B137" s="45" t="s">
        <v>339</v>
      </c>
      <c r="C137" s="45" t="s">
        <v>340</v>
      </c>
      <c r="D137" s="90" t="s">
        <v>341</v>
      </c>
      <c r="E137" s="45" t="s">
        <v>94</v>
      </c>
      <c r="F137" s="45" t="s">
        <v>280</v>
      </c>
      <c r="G137" s="23">
        <v>2018</v>
      </c>
      <c r="H137" s="45" t="s">
        <v>343</v>
      </c>
      <c r="I137" s="91">
        <v>3.2</v>
      </c>
      <c r="J137" s="91">
        <v>3.2</v>
      </c>
      <c r="K137" s="37"/>
      <c r="L137" s="37"/>
      <c r="M137" s="37"/>
      <c r="N137" s="37"/>
      <c r="O137" s="37"/>
      <c r="P137" s="37"/>
      <c r="Q137" s="91">
        <f t="shared" si="0"/>
        <v>32</v>
      </c>
      <c r="R137" s="73" t="s">
        <v>344</v>
      </c>
      <c r="S137" s="73" t="s">
        <v>348</v>
      </c>
    </row>
    <row r="138" ht="48" customHeight="1" spans="1:19">
      <c r="A138" s="26" t="s">
        <v>394</v>
      </c>
      <c r="B138" s="45" t="s">
        <v>339</v>
      </c>
      <c r="C138" s="45" t="s">
        <v>340</v>
      </c>
      <c r="D138" s="90" t="s">
        <v>341</v>
      </c>
      <c r="E138" s="45" t="s">
        <v>94</v>
      </c>
      <c r="F138" s="45" t="s">
        <v>294</v>
      </c>
      <c r="G138" s="23">
        <v>2018</v>
      </c>
      <c r="H138" s="45" t="s">
        <v>343</v>
      </c>
      <c r="I138" s="91">
        <v>2.2</v>
      </c>
      <c r="J138" s="91">
        <v>2.2</v>
      </c>
      <c r="K138" s="37"/>
      <c r="L138" s="37"/>
      <c r="M138" s="37"/>
      <c r="N138" s="37"/>
      <c r="O138" s="37"/>
      <c r="P138" s="37"/>
      <c r="Q138" s="91">
        <f t="shared" si="0"/>
        <v>22</v>
      </c>
      <c r="R138" s="73" t="s">
        <v>344</v>
      </c>
      <c r="S138" s="73" t="s">
        <v>353</v>
      </c>
    </row>
    <row r="139" ht="51" customHeight="1" spans="1:19">
      <c r="A139" s="26" t="s">
        <v>395</v>
      </c>
      <c r="B139" s="45" t="s">
        <v>339</v>
      </c>
      <c r="C139" s="45" t="s">
        <v>340</v>
      </c>
      <c r="D139" s="90" t="s">
        <v>341</v>
      </c>
      <c r="E139" s="45" t="s">
        <v>94</v>
      </c>
      <c r="F139" s="45" t="s">
        <v>285</v>
      </c>
      <c r="G139" s="23">
        <v>2018</v>
      </c>
      <c r="H139" s="45" t="s">
        <v>343</v>
      </c>
      <c r="I139" s="91">
        <v>2.8</v>
      </c>
      <c r="J139" s="91">
        <v>2.8</v>
      </c>
      <c r="K139" s="37"/>
      <c r="L139" s="37"/>
      <c r="M139" s="37"/>
      <c r="N139" s="37"/>
      <c r="O139" s="37"/>
      <c r="P139" s="37"/>
      <c r="Q139" s="91">
        <f t="shared" si="0"/>
        <v>28</v>
      </c>
      <c r="R139" s="73" t="s">
        <v>344</v>
      </c>
      <c r="S139" s="73" t="s">
        <v>364</v>
      </c>
    </row>
    <row r="140" ht="53" customHeight="1" spans="1:19">
      <c r="A140" s="26" t="s">
        <v>396</v>
      </c>
      <c r="B140" s="45" t="s">
        <v>339</v>
      </c>
      <c r="C140" s="45" t="s">
        <v>340</v>
      </c>
      <c r="D140" s="90" t="s">
        <v>341</v>
      </c>
      <c r="E140" s="45" t="s">
        <v>94</v>
      </c>
      <c r="F140" s="45" t="s">
        <v>397</v>
      </c>
      <c r="G140" s="23">
        <v>2018</v>
      </c>
      <c r="H140" s="45" t="s">
        <v>343</v>
      </c>
      <c r="I140" s="91">
        <v>2.4</v>
      </c>
      <c r="J140" s="91">
        <v>2.4</v>
      </c>
      <c r="K140" s="37"/>
      <c r="L140" s="37"/>
      <c r="M140" s="37"/>
      <c r="N140" s="37"/>
      <c r="O140" s="37"/>
      <c r="P140" s="37"/>
      <c r="Q140" s="91">
        <f t="shared" si="0"/>
        <v>24</v>
      </c>
      <c r="R140" s="73" t="s">
        <v>344</v>
      </c>
      <c r="S140" s="73" t="s">
        <v>398</v>
      </c>
    </row>
    <row r="141" ht="50" customHeight="1" spans="1:19">
      <c r="A141" s="26" t="s">
        <v>399</v>
      </c>
      <c r="B141" s="45" t="s">
        <v>339</v>
      </c>
      <c r="C141" s="45" t="s">
        <v>340</v>
      </c>
      <c r="D141" s="90" t="s">
        <v>341</v>
      </c>
      <c r="E141" s="45" t="s">
        <v>105</v>
      </c>
      <c r="F141" s="45" t="s">
        <v>324</v>
      </c>
      <c r="G141" s="23">
        <v>2018</v>
      </c>
      <c r="H141" s="45" t="s">
        <v>343</v>
      </c>
      <c r="I141" s="91">
        <v>2.9</v>
      </c>
      <c r="J141" s="91">
        <v>2.9</v>
      </c>
      <c r="K141" s="37"/>
      <c r="L141" s="37"/>
      <c r="M141" s="37"/>
      <c r="N141" s="37"/>
      <c r="O141" s="37"/>
      <c r="P141" s="37"/>
      <c r="Q141" s="91">
        <f t="shared" ref="Q141:Q149" si="1">I141*10</f>
        <v>29</v>
      </c>
      <c r="R141" s="73" t="s">
        <v>344</v>
      </c>
      <c r="S141" s="73" t="s">
        <v>400</v>
      </c>
    </row>
    <row r="142" ht="56" customHeight="1" spans="1:19">
      <c r="A142" s="26" t="s">
        <v>401</v>
      </c>
      <c r="B142" s="45" t="s">
        <v>339</v>
      </c>
      <c r="C142" s="45" t="s">
        <v>340</v>
      </c>
      <c r="D142" s="90" t="s">
        <v>341</v>
      </c>
      <c r="E142" s="45" t="s">
        <v>105</v>
      </c>
      <c r="F142" s="45" t="s">
        <v>299</v>
      </c>
      <c r="G142" s="23">
        <v>2018</v>
      </c>
      <c r="H142" s="45" t="s">
        <v>343</v>
      </c>
      <c r="I142" s="91">
        <v>2.8</v>
      </c>
      <c r="J142" s="91">
        <v>2.8</v>
      </c>
      <c r="K142" s="37"/>
      <c r="L142" s="37"/>
      <c r="M142" s="37"/>
      <c r="N142" s="37"/>
      <c r="O142" s="37"/>
      <c r="P142" s="37"/>
      <c r="Q142" s="91">
        <f t="shared" si="1"/>
        <v>28</v>
      </c>
      <c r="R142" s="73" t="s">
        <v>344</v>
      </c>
      <c r="S142" s="73" t="s">
        <v>364</v>
      </c>
    </row>
    <row r="143" ht="51" customHeight="1" spans="1:19">
      <c r="A143" s="26" t="s">
        <v>402</v>
      </c>
      <c r="B143" s="45" t="s">
        <v>339</v>
      </c>
      <c r="C143" s="45" t="s">
        <v>340</v>
      </c>
      <c r="D143" s="90" t="s">
        <v>341</v>
      </c>
      <c r="E143" s="45" t="s">
        <v>105</v>
      </c>
      <c r="F143" s="45" t="s">
        <v>403</v>
      </c>
      <c r="G143" s="23">
        <v>2018</v>
      </c>
      <c r="H143" s="45" t="s">
        <v>343</v>
      </c>
      <c r="I143" s="91">
        <v>2.6</v>
      </c>
      <c r="J143" s="91">
        <v>2.6</v>
      </c>
      <c r="K143" s="37"/>
      <c r="L143" s="37"/>
      <c r="M143" s="37"/>
      <c r="N143" s="37"/>
      <c r="O143" s="37"/>
      <c r="P143" s="37"/>
      <c r="Q143" s="91">
        <f t="shared" si="1"/>
        <v>26</v>
      </c>
      <c r="R143" s="73" t="s">
        <v>344</v>
      </c>
      <c r="S143" s="73" t="s">
        <v>345</v>
      </c>
    </row>
    <row r="144" ht="53" customHeight="1" spans="1:19">
      <c r="A144" s="26" t="s">
        <v>404</v>
      </c>
      <c r="B144" s="45" t="s">
        <v>339</v>
      </c>
      <c r="C144" s="45" t="s">
        <v>340</v>
      </c>
      <c r="D144" s="90" t="s">
        <v>341</v>
      </c>
      <c r="E144" s="45" t="s">
        <v>105</v>
      </c>
      <c r="F144" s="45" t="s">
        <v>334</v>
      </c>
      <c r="G144" s="23">
        <v>2018</v>
      </c>
      <c r="H144" s="45" t="s">
        <v>343</v>
      </c>
      <c r="I144" s="91">
        <v>3.2</v>
      </c>
      <c r="J144" s="91">
        <v>3.2</v>
      </c>
      <c r="K144" s="37"/>
      <c r="L144" s="37"/>
      <c r="M144" s="37"/>
      <c r="N144" s="37"/>
      <c r="O144" s="37"/>
      <c r="P144" s="37"/>
      <c r="Q144" s="91">
        <f t="shared" si="1"/>
        <v>32</v>
      </c>
      <c r="R144" s="73" t="s">
        <v>344</v>
      </c>
      <c r="S144" s="73" t="s">
        <v>348</v>
      </c>
    </row>
    <row r="145" ht="54" customHeight="1" spans="1:19">
      <c r="A145" s="26" t="s">
        <v>405</v>
      </c>
      <c r="B145" s="45" t="s">
        <v>339</v>
      </c>
      <c r="C145" s="45" t="s">
        <v>340</v>
      </c>
      <c r="D145" s="90" t="s">
        <v>341</v>
      </c>
      <c r="E145" s="45" t="s">
        <v>105</v>
      </c>
      <c r="F145" s="45" t="s">
        <v>110</v>
      </c>
      <c r="G145" s="23">
        <v>2018</v>
      </c>
      <c r="H145" s="45" t="s">
        <v>343</v>
      </c>
      <c r="I145" s="91">
        <v>2.2</v>
      </c>
      <c r="J145" s="91">
        <v>2.2</v>
      </c>
      <c r="K145" s="37"/>
      <c r="L145" s="37"/>
      <c r="M145" s="37"/>
      <c r="N145" s="37"/>
      <c r="O145" s="37"/>
      <c r="P145" s="37"/>
      <c r="Q145" s="91">
        <f t="shared" si="1"/>
        <v>22</v>
      </c>
      <c r="R145" s="73" t="s">
        <v>344</v>
      </c>
      <c r="S145" s="73" t="s">
        <v>353</v>
      </c>
    </row>
    <row r="146" ht="51" customHeight="1" spans="1:19">
      <c r="A146" s="26" t="s">
        <v>406</v>
      </c>
      <c r="B146" s="45" t="s">
        <v>339</v>
      </c>
      <c r="C146" s="45" t="s">
        <v>340</v>
      </c>
      <c r="D146" s="90" t="s">
        <v>341</v>
      </c>
      <c r="E146" s="45" t="s">
        <v>105</v>
      </c>
      <c r="F146" s="45" t="s">
        <v>319</v>
      </c>
      <c r="G146" s="23">
        <v>2018</v>
      </c>
      <c r="H146" s="45" t="s">
        <v>343</v>
      </c>
      <c r="I146" s="91">
        <v>2.3</v>
      </c>
      <c r="J146" s="91">
        <v>2.3</v>
      </c>
      <c r="K146" s="37"/>
      <c r="L146" s="37"/>
      <c r="M146" s="37"/>
      <c r="N146" s="37"/>
      <c r="O146" s="37"/>
      <c r="P146" s="37"/>
      <c r="Q146" s="91">
        <f t="shared" si="1"/>
        <v>23</v>
      </c>
      <c r="R146" s="73" t="s">
        <v>344</v>
      </c>
      <c r="S146" s="73" t="s">
        <v>347</v>
      </c>
    </row>
    <row r="147" ht="55" customHeight="1" spans="1:19">
      <c r="A147" s="26" t="s">
        <v>407</v>
      </c>
      <c r="B147" s="45" t="s">
        <v>339</v>
      </c>
      <c r="C147" s="45" t="s">
        <v>340</v>
      </c>
      <c r="D147" s="90" t="s">
        <v>341</v>
      </c>
      <c r="E147" s="45" t="s">
        <v>105</v>
      </c>
      <c r="F147" s="45" t="s">
        <v>106</v>
      </c>
      <c r="G147" s="23">
        <v>2018</v>
      </c>
      <c r="H147" s="45" t="s">
        <v>343</v>
      </c>
      <c r="I147" s="91">
        <v>2.8</v>
      </c>
      <c r="J147" s="91">
        <v>2.8</v>
      </c>
      <c r="K147" s="37"/>
      <c r="L147" s="37"/>
      <c r="M147" s="37"/>
      <c r="N147" s="37"/>
      <c r="O147" s="37"/>
      <c r="P147" s="37"/>
      <c r="Q147" s="91">
        <f t="shared" si="1"/>
        <v>28</v>
      </c>
      <c r="R147" s="73" t="s">
        <v>344</v>
      </c>
      <c r="S147" s="73" t="s">
        <v>364</v>
      </c>
    </row>
    <row r="148" ht="51" customHeight="1" spans="1:19">
      <c r="A148" s="26" t="s">
        <v>408</v>
      </c>
      <c r="B148" s="45" t="s">
        <v>339</v>
      </c>
      <c r="C148" s="45" t="s">
        <v>340</v>
      </c>
      <c r="D148" s="90" t="s">
        <v>341</v>
      </c>
      <c r="E148" s="45" t="s">
        <v>105</v>
      </c>
      <c r="F148" s="45" t="s">
        <v>308</v>
      </c>
      <c r="G148" s="23">
        <v>2018</v>
      </c>
      <c r="H148" s="45" t="s">
        <v>343</v>
      </c>
      <c r="I148" s="91">
        <v>3</v>
      </c>
      <c r="J148" s="91">
        <v>3</v>
      </c>
      <c r="K148" s="37"/>
      <c r="L148" s="37"/>
      <c r="M148" s="37"/>
      <c r="N148" s="37"/>
      <c r="O148" s="37"/>
      <c r="P148" s="37"/>
      <c r="Q148" s="91">
        <f t="shared" si="1"/>
        <v>30</v>
      </c>
      <c r="R148" s="73" t="s">
        <v>344</v>
      </c>
      <c r="S148" s="73" t="s">
        <v>354</v>
      </c>
    </row>
    <row r="149" ht="54" customHeight="1" spans="1:19">
      <c r="A149" s="26" t="s">
        <v>409</v>
      </c>
      <c r="B149" s="45" t="s">
        <v>339</v>
      </c>
      <c r="C149" s="45" t="s">
        <v>340</v>
      </c>
      <c r="D149" s="90" t="s">
        <v>341</v>
      </c>
      <c r="E149" s="45" t="s">
        <v>105</v>
      </c>
      <c r="F149" s="45" t="s">
        <v>313</v>
      </c>
      <c r="G149" s="23">
        <v>2018</v>
      </c>
      <c r="H149" s="45" t="s">
        <v>343</v>
      </c>
      <c r="I149" s="91">
        <v>2.8</v>
      </c>
      <c r="J149" s="91">
        <v>2.8</v>
      </c>
      <c r="K149" s="37"/>
      <c r="L149" s="37"/>
      <c r="M149" s="37"/>
      <c r="N149" s="37"/>
      <c r="O149" s="37"/>
      <c r="P149" s="37"/>
      <c r="Q149" s="91">
        <f t="shared" si="1"/>
        <v>28</v>
      </c>
      <c r="R149" s="73" t="s">
        <v>344</v>
      </c>
      <c r="S149" s="73" t="s">
        <v>364</v>
      </c>
    </row>
    <row r="150" ht="66" customHeight="1" spans="1:19">
      <c r="A150" s="26" t="s">
        <v>410</v>
      </c>
      <c r="B150" s="45" t="s">
        <v>339</v>
      </c>
      <c r="C150" s="45" t="s">
        <v>340</v>
      </c>
      <c r="D150" s="90" t="s">
        <v>411</v>
      </c>
      <c r="E150" s="45" t="s">
        <v>176</v>
      </c>
      <c r="F150" s="45" t="s">
        <v>366</v>
      </c>
      <c r="G150" s="23">
        <v>2018</v>
      </c>
      <c r="H150" s="73" t="s">
        <v>412</v>
      </c>
      <c r="I150" s="97">
        <v>40.1358</v>
      </c>
      <c r="J150" s="97">
        <v>40.1358</v>
      </c>
      <c r="K150" s="37"/>
      <c r="L150" s="37"/>
      <c r="M150" s="37"/>
      <c r="N150" s="37"/>
      <c r="O150" s="37"/>
      <c r="P150" s="37"/>
      <c r="Q150" s="97">
        <v>109</v>
      </c>
      <c r="R150" s="73" t="s">
        <v>344</v>
      </c>
      <c r="S150" s="73" t="s">
        <v>413</v>
      </c>
    </row>
    <row r="151" ht="69" customHeight="1" spans="1:19">
      <c r="A151" s="26" t="s">
        <v>414</v>
      </c>
      <c r="B151" s="92" t="s">
        <v>415</v>
      </c>
      <c r="C151" s="93" t="s">
        <v>416</v>
      </c>
      <c r="D151" s="94" t="s">
        <v>417</v>
      </c>
      <c r="E151" s="93" t="s">
        <v>63</v>
      </c>
      <c r="F151" s="93" t="s">
        <v>68</v>
      </c>
      <c r="G151" s="95">
        <v>2018</v>
      </c>
      <c r="H151" s="92" t="s">
        <v>418</v>
      </c>
      <c r="I151" s="98">
        <v>50</v>
      </c>
      <c r="J151" s="98">
        <v>50</v>
      </c>
      <c r="K151" s="99"/>
      <c r="L151" s="99"/>
      <c r="M151" s="99"/>
      <c r="N151" s="99"/>
      <c r="O151" s="99"/>
      <c r="P151" s="99"/>
      <c r="Q151" s="98">
        <v>40</v>
      </c>
      <c r="R151" s="92" t="s">
        <v>119</v>
      </c>
      <c r="S151" s="92" t="s">
        <v>419</v>
      </c>
    </row>
    <row r="152" ht="69" customHeight="1" spans="1:19">
      <c r="A152" s="26" t="s">
        <v>420</v>
      </c>
      <c r="B152" s="45" t="s">
        <v>421</v>
      </c>
      <c r="C152" s="45" t="s">
        <v>416</v>
      </c>
      <c r="D152" s="46" t="s">
        <v>422</v>
      </c>
      <c r="E152" s="45" t="s">
        <v>85</v>
      </c>
      <c r="F152" s="45" t="s">
        <v>370</v>
      </c>
      <c r="G152" s="23">
        <v>2018</v>
      </c>
      <c r="H152" s="67" t="s">
        <v>418</v>
      </c>
      <c r="I152" s="97">
        <v>35</v>
      </c>
      <c r="J152" s="97">
        <v>35</v>
      </c>
      <c r="K152" s="37"/>
      <c r="L152" s="37"/>
      <c r="M152" s="37"/>
      <c r="N152" s="37"/>
      <c r="O152" s="37"/>
      <c r="P152" s="37"/>
      <c r="Q152" s="97">
        <v>161</v>
      </c>
      <c r="R152" s="73" t="s">
        <v>119</v>
      </c>
      <c r="S152" s="73" t="s">
        <v>423</v>
      </c>
    </row>
    <row r="153" ht="66" customHeight="1" spans="1:19">
      <c r="A153" s="26" t="s">
        <v>424</v>
      </c>
      <c r="B153" s="45" t="s">
        <v>425</v>
      </c>
      <c r="C153" s="45" t="s">
        <v>37</v>
      </c>
      <c r="D153" s="90" t="s">
        <v>426</v>
      </c>
      <c r="E153" s="45" t="s">
        <v>105</v>
      </c>
      <c r="F153" s="45" t="s">
        <v>299</v>
      </c>
      <c r="G153" s="23">
        <v>2018</v>
      </c>
      <c r="H153" s="73" t="s">
        <v>427</v>
      </c>
      <c r="I153" s="97">
        <v>24</v>
      </c>
      <c r="J153" s="97">
        <v>24</v>
      </c>
      <c r="K153" s="37"/>
      <c r="L153" s="37"/>
      <c r="M153" s="37"/>
      <c r="N153" s="37"/>
      <c r="O153" s="37"/>
      <c r="P153" s="37"/>
      <c r="Q153" s="100">
        <v>20</v>
      </c>
      <c r="R153" s="73" t="s">
        <v>119</v>
      </c>
      <c r="S153" s="73" t="s">
        <v>428</v>
      </c>
    </row>
    <row r="154" ht="63" customHeight="1" spans="1:19">
      <c r="A154" s="26" t="s">
        <v>429</v>
      </c>
      <c r="B154" s="45" t="s">
        <v>430</v>
      </c>
      <c r="C154" s="45" t="s">
        <v>416</v>
      </c>
      <c r="D154" s="96" t="s">
        <v>431</v>
      </c>
      <c r="E154" s="45" t="s">
        <v>105</v>
      </c>
      <c r="F154" s="45" t="s">
        <v>299</v>
      </c>
      <c r="G154" s="23">
        <v>2018</v>
      </c>
      <c r="H154" s="73" t="s">
        <v>427</v>
      </c>
      <c r="I154" s="97">
        <v>10</v>
      </c>
      <c r="J154" s="97">
        <v>10</v>
      </c>
      <c r="K154" s="37"/>
      <c r="L154" s="37"/>
      <c r="M154" s="37"/>
      <c r="N154" s="37"/>
      <c r="O154" s="37"/>
      <c r="P154" s="37"/>
      <c r="Q154" s="68">
        <v>20</v>
      </c>
      <c r="R154" s="73" t="s">
        <v>119</v>
      </c>
      <c r="S154" s="73" t="s">
        <v>432</v>
      </c>
    </row>
  </sheetData>
  <mergeCells count="22">
    <mergeCell ref="A1:B1"/>
    <mergeCell ref="A2:S2"/>
    <mergeCell ref="N3:S3"/>
    <mergeCell ref="E4:F4"/>
    <mergeCell ref="I4:P4"/>
    <mergeCell ref="J5:M5"/>
    <mergeCell ref="A7:B7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</mergeCells>
  <conditionalFormatting sqref="H72:H74">
    <cfRule type="duplicateValues" dxfId="0" priority="1"/>
  </conditionalFormatting>
  <printOptions horizontalCentered="1"/>
  <pageMargins left="0.279166666666667" right="0.309027777777778" top="0.75" bottom="0.75" header="0.309027777777778" footer="0.55"/>
  <pageSetup paperSize="9" firstPageNumber="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dongge</dc:creator>
  <cp:lastModifiedBy>Administrator</cp:lastModifiedBy>
  <dcterms:created xsi:type="dcterms:W3CDTF">2017-09-19T04:32:00Z</dcterms:created>
  <cp:lastPrinted>2018-05-07T03:31:00Z</cp:lastPrinted>
  <dcterms:modified xsi:type="dcterms:W3CDTF">2018-11-02T00:57:45Z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