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495" windowHeight="10500"/>
  </bookViews>
  <sheets>
    <sheet name="乾佑" sheetId="3" r:id="rId1"/>
  </sheets>
  <calcPr calcId="145621"/>
</workbook>
</file>

<file path=xl/calcChain.xml><?xml version="1.0" encoding="utf-8"?>
<calcChain xmlns="http://schemas.openxmlformats.org/spreadsheetml/2006/main">
  <c r="C34" i="3" l="1"/>
  <c r="B34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5" i="3"/>
  <c r="B15" i="3"/>
  <c r="C14" i="3"/>
  <c r="B14" i="3"/>
  <c r="C13" i="3"/>
  <c r="B13" i="3"/>
  <c r="C12" i="3"/>
  <c r="B12" i="3"/>
  <c r="C11" i="3"/>
  <c r="B11" i="3"/>
  <c r="C9" i="3"/>
  <c r="B9" i="3"/>
  <c r="C8" i="3"/>
  <c r="B8" i="3"/>
  <c r="C7" i="3"/>
  <c r="B7" i="3"/>
  <c r="C6" i="3"/>
  <c r="B6" i="3"/>
</calcChain>
</file>

<file path=xl/sharedStrings.xml><?xml version="1.0" encoding="utf-8"?>
<sst xmlns="http://schemas.openxmlformats.org/spreadsheetml/2006/main" count="45" uniqueCount="36">
  <si>
    <t>柞水县乾佑街办2018-2020年脱贫攻坚项目库汇总表</t>
  </si>
  <si>
    <t>项目类型</t>
  </si>
  <si>
    <t>合计</t>
  </si>
  <si>
    <t>2018年</t>
  </si>
  <si>
    <t>2019年</t>
  </si>
  <si>
    <t>2020年</t>
  </si>
  <si>
    <t>项目个数</t>
  </si>
  <si>
    <t>资金投入
（万）</t>
  </si>
  <si>
    <t>总计</t>
  </si>
  <si>
    <t>一、能力建设</t>
  </si>
  <si>
    <t>雨露计划培训</t>
  </si>
  <si>
    <t>致富带头人就业创业培训</t>
  </si>
  <si>
    <t>实用技术培训</t>
  </si>
  <si>
    <t>其他</t>
  </si>
  <si>
    <t>二、易地扶贫搬迁</t>
  </si>
  <si>
    <t>集中安置</t>
  </si>
  <si>
    <t>分散安置</t>
  </si>
  <si>
    <t>三、金融扶贫</t>
  </si>
  <si>
    <t>扶贫小额信贷贴息</t>
  </si>
  <si>
    <t>扶贫龙头企业贴息</t>
  </si>
  <si>
    <t>互助资金</t>
  </si>
  <si>
    <t>农业产业保险</t>
  </si>
  <si>
    <t>四、产业扶贫</t>
  </si>
  <si>
    <t>种植业</t>
  </si>
  <si>
    <t>养殖业</t>
  </si>
  <si>
    <t>加工业</t>
  </si>
  <si>
    <t>光伏扶贫</t>
  </si>
  <si>
    <t>电商扶贫</t>
  </si>
  <si>
    <t>旅游扶贫</t>
  </si>
  <si>
    <t>资产收益扶贫</t>
  </si>
  <si>
    <t>五、基础设施建设</t>
  </si>
  <si>
    <t>通村道路</t>
  </si>
  <si>
    <t>安全饮水</t>
  </si>
  <si>
    <t>电力入户</t>
  </si>
  <si>
    <t>农村危房改造</t>
  </si>
  <si>
    <t>附件3-1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</si>
</sst>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宋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9"/>
      <name val="宋体"/>
      <family val="3"/>
      <charset val="134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pane ySplit="4" topLeftCell="A5" activePane="bottomLeft" state="frozen"/>
      <selection pane="bottomLeft" activeCell="M11" sqref="M11"/>
    </sheetView>
  </sheetViews>
  <sheetFormatPr defaultColWidth="9" defaultRowHeight="13.5"/>
  <cols>
    <col min="1" max="1" width="17.5" style="2" customWidth="1"/>
    <col min="2" max="2" width="9" style="2"/>
    <col min="3" max="3" width="10.75" style="2" customWidth="1"/>
    <col min="4" max="4" width="9" style="2"/>
    <col min="5" max="5" width="10.5" style="2" customWidth="1"/>
    <col min="6" max="9" width="9" style="2"/>
  </cols>
  <sheetData>
    <row r="1" spans="1:9" ht="20.25" customHeight="1">
      <c r="A1" s="11" t="s">
        <v>35</v>
      </c>
    </row>
    <row r="2" spans="1:9" ht="23.25" customHeight="1">
      <c r="A2" s="9" t="s">
        <v>0</v>
      </c>
      <c r="B2" s="9"/>
      <c r="C2" s="9"/>
      <c r="D2" s="9"/>
      <c r="E2" s="9"/>
      <c r="F2" s="9"/>
      <c r="G2" s="9"/>
      <c r="H2" s="9"/>
      <c r="I2" s="9"/>
    </row>
    <row r="3" spans="1:9" ht="15.95" customHeight="1">
      <c r="A3" s="10" t="s">
        <v>1</v>
      </c>
      <c r="B3" s="10" t="s">
        <v>2</v>
      </c>
      <c r="C3" s="10"/>
      <c r="D3" s="10" t="s">
        <v>3</v>
      </c>
      <c r="E3" s="10"/>
      <c r="F3" s="10" t="s">
        <v>4</v>
      </c>
      <c r="G3" s="10"/>
      <c r="H3" s="10" t="s">
        <v>5</v>
      </c>
      <c r="I3" s="10"/>
    </row>
    <row r="4" spans="1:9" ht="26.1" customHeight="1">
      <c r="A4" s="10"/>
      <c r="B4" s="3" t="s">
        <v>6</v>
      </c>
      <c r="C4" s="4" t="s">
        <v>7</v>
      </c>
      <c r="D4" s="3" t="s">
        <v>6</v>
      </c>
      <c r="E4" s="4" t="s">
        <v>7</v>
      </c>
      <c r="F4" s="3" t="s">
        <v>6</v>
      </c>
      <c r="G4" s="4" t="s">
        <v>7</v>
      </c>
      <c r="H4" s="3" t="s">
        <v>6</v>
      </c>
      <c r="I4" s="4" t="s">
        <v>7</v>
      </c>
    </row>
    <row r="5" spans="1:9" s="1" customFormat="1" ht="23.25" customHeight="1">
      <c r="A5" s="5" t="s">
        <v>8</v>
      </c>
      <c r="B5" s="5">
        <v>130</v>
      </c>
      <c r="C5" s="5">
        <v>28269.71</v>
      </c>
      <c r="D5" s="5">
        <v>62</v>
      </c>
      <c r="E5" s="5">
        <v>10364.209999999999</v>
      </c>
      <c r="F5" s="5">
        <v>39</v>
      </c>
      <c r="G5" s="5">
        <v>5564.4</v>
      </c>
      <c r="H5" s="5">
        <v>29</v>
      </c>
      <c r="I5" s="5">
        <v>12341.1</v>
      </c>
    </row>
    <row r="6" spans="1:9" s="1" customFormat="1" ht="23.25" customHeight="1">
      <c r="A6" s="5" t="s">
        <v>9</v>
      </c>
      <c r="B6" s="5">
        <f t="shared" ref="B6:B9" si="0">D6+F6+H6</f>
        <v>33</v>
      </c>
      <c r="C6" s="5">
        <f t="shared" ref="C6:C9" si="1">E6+G6+I6</f>
        <v>60.1</v>
      </c>
      <c r="D6" s="5">
        <v>11</v>
      </c>
      <c r="E6" s="5">
        <v>22.6</v>
      </c>
      <c r="F6" s="5">
        <v>11</v>
      </c>
      <c r="G6" s="5">
        <v>20.399999999999999</v>
      </c>
      <c r="H6" s="5">
        <v>11</v>
      </c>
      <c r="I6" s="5">
        <v>17.100000000000001</v>
      </c>
    </row>
    <row r="7" spans="1:9" s="1" customFormat="1" ht="23.25" customHeight="1">
      <c r="A7" s="6" t="s">
        <v>10</v>
      </c>
      <c r="B7" s="5">
        <f t="shared" si="0"/>
        <v>12</v>
      </c>
      <c r="C7" s="5">
        <f t="shared" si="1"/>
        <v>42.4</v>
      </c>
      <c r="D7" s="5">
        <v>4</v>
      </c>
      <c r="E7" s="5">
        <v>16</v>
      </c>
      <c r="F7" s="5">
        <v>4</v>
      </c>
      <c r="G7" s="5">
        <v>14.4</v>
      </c>
      <c r="H7" s="5">
        <v>4</v>
      </c>
      <c r="I7" s="5">
        <v>12</v>
      </c>
    </row>
    <row r="8" spans="1:9" s="1" customFormat="1" ht="23.25" customHeight="1">
      <c r="A8" s="6" t="s">
        <v>11</v>
      </c>
      <c r="B8" s="5">
        <f t="shared" si="0"/>
        <v>9</v>
      </c>
      <c r="C8" s="5">
        <f t="shared" si="1"/>
        <v>10.199999999999999</v>
      </c>
      <c r="D8" s="5">
        <v>3</v>
      </c>
      <c r="E8" s="5">
        <v>3.6</v>
      </c>
      <c r="F8" s="5">
        <v>3</v>
      </c>
      <c r="G8" s="5">
        <v>3.6</v>
      </c>
      <c r="H8" s="5">
        <v>3</v>
      </c>
      <c r="I8" s="5">
        <v>3</v>
      </c>
    </row>
    <row r="9" spans="1:9" s="1" customFormat="1" ht="23.25" customHeight="1">
      <c r="A9" s="6" t="s">
        <v>12</v>
      </c>
      <c r="B9" s="5">
        <f t="shared" si="0"/>
        <v>12</v>
      </c>
      <c r="C9" s="5">
        <f t="shared" si="1"/>
        <v>7.5</v>
      </c>
      <c r="D9" s="5">
        <v>4</v>
      </c>
      <c r="E9" s="5">
        <v>3</v>
      </c>
      <c r="F9" s="5">
        <v>4</v>
      </c>
      <c r="G9" s="5">
        <v>2.4</v>
      </c>
      <c r="H9" s="5">
        <v>4</v>
      </c>
      <c r="I9" s="5">
        <v>2.1</v>
      </c>
    </row>
    <row r="10" spans="1:9" s="1" customFormat="1" ht="23.25" customHeight="1">
      <c r="A10" s="6" t="s">
        <v>13</v>
      </c>
      <c r="B10" s="5"/>
      <c r="C10" s="5"/>
      <c r="D10" s="5"/>
      <c r="E10" s="5"/>
      <c r="F10" s="5"/>
      <c r="G10" s="5"/>
      <c r="H10" s="5"/>
      <c r="I10" s="5"/>
    </row>
    <row r="11" spans="1:9" s="1" customFormat="1" ht="23.25" customHeight="1">
      <c r="A11" s="6" t="s">
        <v>14</v>
      </c>
      <c r="B11" s="5">
        <f t="shared" ref="B11:B15" si="2">D11+F11+H11</f>
        <v>6</v>
      </c>
      <c r="C11" s="5">
        <f t="shared" ref="C11:C15" si="3">E11+G11+I11</f>
        <v>669.75</v>
      </c>
      <c r="D11" s="5">
        <v>6</v>
      </c>
      <c r="E11" s="5">
        <v>669.75</v>
      </c>
      <c r="F11" s="5"/>
      <c r="G11" s="5"/>
      <c r="H11" s="5"/>
      <c r="I11" s="5"/>
    </row>
    <row r="12" spans="1:9" s="1" customFormat="1" ht="23.25" customHeight="1">
      <c r="A12" s="6" t="s">
        <v>15</v>
      </c>
      <c r="B12" s="5">
        <f t="shared" si="2"/>
        <v>6</v>
      </c>
      <c r="C12" s="5">
        <f t="shared" si="3"/>
        <v>669.75</v>
      </c>
      <c r="D12" s="5">
        <v>6</v>
      </c>
      <c r="E12" s="5">
        <v>669.75</v>
      </c>
      <c r="F12" s="5"/>
      <c r="G12" s="5"/>
      <c r="H12" s="5"/>
      <c r="I12" s="5"/>
    </row>
    <row r="13" spans="1:9" s="1" customFormat="1" ht="23.25" customHeight="1">
      <c r="A13" s="6" t="s">
        <v>16</v>
      </c>
      <c r="B13" s="5">
        <f t="shared" si="2"/>
        <v>0</v>
      </c>
      <c r="C13" s="5">
        <f t="shared" si="3"/>
        <v>0</v>
      </c>
      <c r="D13" s="5"/>
      <c r="E13" s="5"/>
      <c r="F13" s="5"/>
      <c r="G13" s="5"/>
      <c r="H13" s="5"/>
      <c r="I13" s="5"/>
    </row>
    <row r="14" spans="1:9" ht="23.25" customHeight="1">
      <c r="A14" s="7" t="s">
        <v>17</v>
      </c>
      <c r="B14" s="5">
        <f t="shared" si="2"/>
        <v>3</v>
      </c>
      <c r="C14" s="5">
        <f t="shared" si="3"/>
        <v>115</v>
      </c>
      <c r="D14" s="8">
        <v>1</v>
      </c>
      <c r="E14" s="8">
        <v>40</v>
      </c>
      <c r="F14" s="8">
        <v>1</v>
      </c>
      <c r="G14" s="8">
        <v>45</v>
      </c>
      <c r="H14" s="8">
        <v>1</v>
      </c>
      <c r="I14" s="8">
        <v>30</v>
      </c>
    </row>
    <row r="15" spans="1:9" ht="23.25" customHeight="1">
      <c r="A15" s="7" t="s">
        <v>18</v>
      </c>
      <c r="B15" s="5">
        <f t="shared" si="2"/>
        <v>3</v>
      </c>
      <c r="C15" s="5">
        <f t="shared" si="3"/>
        <v>115</v>
      </c>
      <c r="D15" s="8">
        <v>1</v>
      </c>
      <c r="E15" s="8">
        <v>40</v>
      </c>
      <c r="F15" s="8">
        <v>1</v>
      </c>
      <c r="G15" s="8">
        <v>45</v>
      </c>
      <c r="H15" s="8">
        <v>1</v>
      </c>
      <c r="I15" s="8">
        <v>30</v>
      </c>
    </row>
    <row r="16" spans="1:9" ht="23.25" customHeight="1">
      <c r="A16" s="7" t="s">
        <v>19</v>
      </c>
      <c r="B16" s="5"/>
      <c r="C16" s="5"/>
      <c r="D16" s="8"/>
      <c r="E16" s="8"/>
      <c r="F16" s="8"/>
      <c r="G16" s="8"/>
      <c r="H16" s="8"/>
      <c r="I16" s="8"/>
    </row>
    <row r="17" spans="1:9" ht="23.25" customHeight="1">
      <c r="A17" s="7" t="s">
        <v>20</v>
      </c>
      <c r="B17" s="5"/>
      <c r="C17" s="5"/>
      <c r="D17" s="8"/>
      <c r="E17" s="8"/>
      <c r="F17" s="8"/>
      <c r="G17" s="8"/>
      <c r="H17" s="8"/>
      <c r="I17" s="8"/>
    </row>
    <row r="18" spans="1:9" ht="23.25" customHeight="1">
      <c r="A18" s="7" t="s">
        <v>21</v>
      </c>
      <c r="B18" s="5"/>
      <c r="C18" s="5"/>
      <c r="D18" s="8"/>
      <c r="E18" s="8"/>
      <c r="F18" s="8"/>
      <c r="G18" s="8"/>
      <c r="H18" s="8"/>
      <c r="I18" s="8"/>
    </row>
    <row r="19" spans="1:9" ht="23.25" customHeight="1">
      <c r="A19" s="7" t="s">
        <v>13</v>
      </c>
      <c r="B19" s="5"/>
      <c r="C19" s="5"/>
      <c r="D19" s="8"/>
      <c r="E19" s="8"/>
      <c r="F19" s="8"/>
      <c r="G19" s="8"/>
      <c r="H19" s="8"/>
      <c r="I19" s="8"/>
    </row>
    <row r="20" spans="1:9" ht="23.25" customHeight="1">
      <c r="A20" s="7" t="s">
        <v>22</v>
      </c>
      <c r="B20" s="5">
        <f t="shared" ref="B20:B32" si="4">D20+F20+H20</f>
        <v>33</v>
      </c>
      <c r="C20" s="5">
        <f t="shared" ref="C20:C32" si="5">E20+G20+I20</f>
        <v>14267</v>
      </c>
      <c r="D20" s="8">
        <v>16</v>
      </c>
      <c r="E20" s="8">
        <v>4538</v>
      </c>
      <c r="F20" s="8">
        <v>13</v>
      </c>
      <c r="G20" s="8">
        <v>2829</v>
      </c>
      <c r="H20" s="8">
        <v>4</v>
      </c>
      <c r="I20" s="8">
        <v>6900</v>
      </c>
    </row>
    <row r="21" spans="1:9" ht="23.25" customHeight="1">
      <c r="A21" s="7" t="s">
        <v>23</v>
      </c>
      <c r="B21" s="5">
        <f t="shared" si="4"/>
        <v>16</v>
      </c>
      <c r="C21" s="5">
        <f t="shared" si="5"/>
        <v>3892</v>
      </c>
      <c r="D21" s="8">
        <v>6</v>
      </c>
      <c r="E21" s="8">
        <v>1673</v>
      </c>
      <c r="F21" s="8">
        <v>7</v>
      </c>
      <c r="G21" s="8">
        <v>1319</v>
      </c>
      <c r="H21" s="8">
        <v>3</v>
      </c>
      <c r="I21" s="8">
        <v>900</v>
      </c>
    </row>
    <row r="22" spans="1:9" ht="23.25" customHeight="1">
      <c r="A22" s="7" t="s">
        <v>24</v>
      </c>
      <c r="B22" s="5">
        <f t="shared" si="4"/>
        <v>4</v>
      </c>
      <c r="C22" s="5">
        <f t="shared" si="5"/>
        <v>120</v>
      </c>
      <c r="D22" s="8">
        <v>3</v>
      </c>
      <c r="E22" s="8">
        <v>110</v>
      </c>
      <c r="F22" s="8">
        <v>1</v>
      </c>
      <c r="G22" s="8">
        <v>10</v>
      </c>
      <c r="H22" s="8"/>
      <c r="I22" s="8"/>
    </row>
    <row r="23" spans="1:9" ht="23.25" customHeight="1">
      <c r="A23" s="7" t="s">
        <v>25</v>
      </c>
      <c r="B23" s="5">
        <f t="shared" si="4"/>
        <v>1</v>
      </c>
      <c r="C23" s="5">
        <f t="shared" si="5"/>
        <v>300</v>
      </c>
      <c r="D23" s="8"/>
      <c r="E23" s="8"/>
      <c r="F23" s="8">
        <v>1</v>
      </c>
      <c r="G23" s="8">
        <v>300</v>
      </c>
      <c r="H23" s="8"/>
      <c r="I23" s="8"/>
    </row>
    <row r="24" spans="1:9" ht="23.25" customHeight="1">
      <c r="A24" s="7" t="s">
        <v>26</v>
      </c>
      <c r="B24" s="5">
        <f t="shared" si="4"/>
        <v>2</v>
      </c>
      <c r="C24" s="5">
        <f t="shared" si="5"/>
        <v>1450</v>
      </c>
      <c r="D24" s="8">
        <v>1</v>
      </c>
      <c r="E24" s="8">
        <v>850</v>
      </c>
      <c r="F24" s="8">
        <v>1</v>
      </c>
      <c r="G24" s="8">
        <v>600</v>
      </c>
      <c r="H24" s="8"/>
      <c r="I24" s="8"/>
    </row>
    <row r="25" spans="1:9" ht="23.25" customHeight="1">
      <c r="A25" s="7" t="s">
        <v>27</v>
      </c>
      <c r="B25" s="5">
        <f t="shared" si="4"/>
        <v>1</v>
      </c>
      <c r="C25" s="5">
        <f t="shared" si="5"/>
        <v>200</v>
      </c>
      <c r="D25" s="8"/>
      <c r="E25" s="8"/>
      <c r="F25" s="8">
        <v>1</v>
      </c>
      <c r="G25" s="8">
        <v>200</v>
      </c>
      <c r="H25" s="8"/>
      <c r="I25" s="8"/>
    </row>
    <row r="26" spans="1:9" ht="23.25" customHeight="1">
      <c r="A26" s="7" t="s">
        <v>28</v>
      </c>
      <c r="B26" s="5">
        <f t="shared" si="4"/>
        <v>4</v>
      </c>
      <c r="C26" s="5">
        <f t="shared" si="5"/>
        <v>6700</v>
      </c>
      <c r="D26" s="8">
        <v>1</v>
      </c>
      <c r="E26" s="8">
        <v>300</v>
      </c>
      <c r="F26" s="8">
        <v>2</v>
      </c>
      <c r="G26" s="8">
        <v>400</v>
      </c>
      <c r="H26" s="8">
        <v>1</v>
      </c>
      <c r="I26" s="8">
        <v>6000</v>
      </c>
    </row>
    <row r="27" spans="1:9" ht="23.25" customHeight="1">
      <c r="A27" s="7" t="s">
        <v>29</v>
      </c>
      <c r="B27" s="5">
        <f t="shared" si="4"/>
        <v>0</v>
      </c>
      <c r="C27" s="5">
        <f t="shared" si="5"/>
        <v>0</v>
      </c>
      <c r="D27" s="8"/>
      <c r="E27" s="8"/>
      <c r="F27" s="8"/>
      <c r="G27" s="8"/>
      <c r="H27" s="8"/>
      <c r="I27" s="8"/>
    </row>
    <row r="28" spans="1:9" ht="23.25" customHeight="1">
      <c r="A28" s="7" t="s">
        <v>13</v>
      </c>
      <c r="B28" s="5">
        <f t="shared" si="4"/>
        <v>5</v>
      </c>
      <c r="C28" s="5">
        <f t="shared" si="5"/>
        <v>1605</v>
      </c>
      <c r="D28" s="8">
        <v>5</v>
      </c>
      <c r="E28" s="8">
        <v>1605</v>
      </c>
      <c r="F28" s="8"/>
      <c r="G28" s="8"/>
      <c r="H28" s="8"/>
      <c r="I28" s="8"/>
    </row>
    <row r="29" spans="1:9" ht="23.25" customHeight="1">
      <c r="A29" s="7" t="s">
        <v>30</v>
      </c>
      <c r="B29" s="5">
        <f t="shared" si="4"/>
        <v>55</v>
      </c>
      <c r="C29" s="5">
        <f t="shared" si="5"/>
        <v>13157.86</v>
      </c>
      <c r="D29" s="8">
        <v>28</v>
      </c>
      <c r="E29" s="8">
        <v>5093.8599999999997</v>
      </c>
      <c r="F29" s="8">
        <v>14</v>
      </c>
      <c r="G29" s="8">
        <v>2670</v>
      </c>
      <c r="H29" s="8">
        <v>13</v>
      </c>
      <c r="I29" s="8">
        <v>5394</v>
      </c>
    </row>
    <row r="30" spans="1:9" ht="23.25" customHeight="1">
      <c r="A30" s="7" t="s">
        <v>31</v>
      </c>
      <c r="B30" s="8">
        <f t="shared" si="4"/>
        <v>11</v>
      </c>
      <c r="C30" s="8">
        <f t="shared" si="5"/>
        <v>2770</v>
      </c>
      <c r="D30" s="8">
        <v>6</v>
      </c>
      <c r="E30" s="8">
        <v>2336</v>
      </c>
      <c r="F30" s="8">
        <v>5</v>
      </c>
      <c r="G30" s="8">
        <v>434</v>
      </c>
      <c r="H30" s="8"/>
      <c r="I30" s="8"/>
    </row>
    <row r="31" spans="1:9" ht="23.25" customHeight="1">
      <c r="A31" s="7" t="s">
        <v>32</v>
      </c>
      <c r="B31" s="8">
        <f t="shared" si="4"/>
        <v>2</v>
      </c>
      <c r="C31" s="8">
        <f t="shared" si="5"/>
        <v>180</v>
      </c>
      <c r="D31" s="8">
        <v>1</v>
      </c>
      <c r="E31" s="8">
        <v>100</v>
      </c>
      <c r="F31" s="8"/>
      <c r="G31" s="8"/>
      <c r="H31" s="8">
        <v>1</v>
      </c>
      <c r="I31" s="8">
        <v>80</v>
      </c>
    </row>
    <row r="32" spans="1:9" ht="23.25" customHeight="1">
      <c r="A32" s="7" t="s">
        <v>33</v>
      </c>
      <c r="B32" s="8">
        <f t="shared" si="4"/>
        <v>2</v>
      </c>
      <c r="C32" s="8">
        <f t="shared" si="5"/>
        <v>150</v>
      </c>
      <c r="D32" s="8"/>
      <c r="E32" s="8"/>
      <c r="F32" s="8">
        <v>1</v>
      </c>
      <c r="G32" s="8">
        <v>50</v>
      </c>
      <c r="H32" s="8">
        <v>1</v>
      </c>
      <c r="I32" s="8">
        <v>100</v>
      </c>
    </row>
    <row r="33" spans="1:9" ht="23.25" customHeight="1">
      <c r="A33" s="7" t="s">
        <v>34</v>
      </c>
      <c r="B33" s="8">
        <v>1</v>
      </c>
      <c r="C33" s="8">
        <v>172.86</v>
      </c>
      <c r="D33" s="8">
        <v>1</v>
      </c>
      <c r="E33" s="8">
        <v>172.86</v>
      </c>
      <c r="F33" s="8"/>
      <c r="G33" s="8"/>
      <c r="H33" s="8"/>
      <c r="I33" s="8"/>
    </row>
    <row r="34" spans="1:9" ht="23.25" customHeight="1">
      <c r="A34" s="7" t="s">
        <v>13</v>
      </c>
      <c r="B34" s="8">
        <f>D34+F34+H34</f>
        <v>39</v>
      </c>
      <c r="C34" s="8">
        <f>E34+G34+I34</f>
        <v>9885</v>
      </c>
      <c r="D34" s="8">
        <v>20</v>
      </c>
      <c r="E34" s="8">
        <v>2485</v>
      </c>
      <c r="F34" s="8">
        <v>8</v>
      </c>
      <c r="G34" s="8">
        <v>2186</v>
      </c>
      <c r="H34" s="8">
        <v>11</v>
      </c>
      <c r="I34" s="8">
        <v>5214</v>
      </c>
    </row>
  </sheetData>
  <mergeCells count="6">
    <mergeCell ref="A2:I2"/>
    <mergeCell ref="B3:C3"/>
    <mergeCell ref="D3:E3"/>
    <mergeCell ref="F3:G3"/>
    <mergeCell ref="H3:I3"/>
    <mergeCell ref="A3:A4"/>
  </mergeCells>
  <phoneticPr fontId="4" type="noConversion"/>
  <pageMargins left="0.91" right="0.74652777777777801" top="0.999305555555556" bottom="0.62916666666666698" header="0.51041666666666696" footer="0.51041666666666696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乾佑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shenlong</cp:lastModifiedBy>
  <cp:revision>0</cp:revision>
  <cp:lastPrinted>2018-07-01T09:07:40Z</cp:lastPrinted>
  <dcterms:created xsi:type="dcterms:W3CDTF">2018-02-27T11:14:00Z</dcterms:created>
  <dcterms:modified xsi:type="dcterms:W3CDTF">2018-07-01T09:07:47Z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